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0.722\"/>
    </mc:Choice>
  </mc:AlternateContent>
  <bookViews>
    <workbookView xWindow="0" yWindow="495" windowWidth="19320" windowHeight="12120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5" l="1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15" i="5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27" i="1"/>
  <c r="G28" i="1"/>
  <c r="G29" i="1"/>
  <c r="G33" i="1"/>
  <c r="G71" i="4" l="1"/>
  <c r="G70" i="4"/>
  <c r="G69" i="4"/>
</calcChain>
</file>

<file path=xl/sharedStrings.xml><?xml version="1.0" encoding="utf-8"?>
<sst xmlns="http://schemas.openxmlformats.org/spreadsheetml/2006/main" count="556" uniqueCount="190">
  <si>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</si>
  <si>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</si>
  <si>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</si>
  <si>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</si>
  <si>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</si>
  <si>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</si>
  <si>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</si>
  <si>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</si>
  <si>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</si>
  <si>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</si>
  <si>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</si>
  <si>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</si>
  <si>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</si>
  <si>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</si>
  <si>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</si>
  <si>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</si>
  <si>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</si>
  <si>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</si>
  <si>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</si>
  <si>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</si>
  <si>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</si>
  <si>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</si>
  <si>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</si>
  <si>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</si>
  <si>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</si>
  <si>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</si>
  <si>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</si>
  <si>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</si>
  <si>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</si>
  <si>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</si>
  <si>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</si>
  <si>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</si>
  <si>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</si>
  <si>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</si>
  <si>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</si>
  <si>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</si>
  <si>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</si>
  <si>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Допустимо верхнее искусственное освещение ( не менее 250 люкс) </t>
    </r>
  </si>
  <si>
    <t>Электричество: подключения к сети  по 220 Вольт и 380 Вольт</t>
  </si>
  <si>
    <t>Покрытие пола: плитка на всю зону</t>
  </si>
  <si>
    <t>Подведение/ отведение ГХВС</t>
  </si>
  <si>
    <t>Подведение сжатого воздуха (при необходимости): не требуется</t>
  </si>
  <si>
    <t>Морозильный шкаф</t>
  </si>
  <si>
    <t>Часы настенные</t>
  </si>
  <si>
    <t>Электронного или механического типа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</si>
  <si>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</t>
    </r>
  </si>
  <si>
    <t>Площадь зоны: не менее 17 кв.м.</t>
  </si>
  <si>
    <t>Электричество: 220 Вольт</t>
  </si>
  <si>
    <t>Покрытие пола: на усмотрение организатора</t>
  </si>
  <si>
    <t>Подведение/ отведение ГХВС (при необходимости) : не требуется</t>
  </si>
  <si>
    <t>С плечиками на каждого участника</t>
  </si>
  <si>
    <t>На усмотрение организатора</t>
  </si>
  <si>
    <t>Бумага 500 листов (на всех)</t>
  </si>
  <si>
    <t>Ручка шариковая</t>
  </si>
  <si>
    <t>Степлер со скобами (на всех)</t>
  </si>
  <si>
    <t>Ножницы (на всех)</t>
  </si>
  <si>
    <t>Флешка (на всех)</t>
  </si>
  <si>
    <t>Пластиковые  папки конверты цветные на каждого участника</t>
  </si>
  <si>
    <t>Скотч</t>
  </si>
  <si>
    <t>Линейка/рулетка на 100 см.</t>
  </si>
  <si>
    <t>Канцелярские принадлежности</t>
  </si>
  <si>
    <t>пачка 500 листов</t>
  </si>
  <si>
    <t>м</t>
  </si>
  <si>
    <t>упак</t>
  </si>
  <si>
    <t>Площадь зоны: не менее 35 кв.м.</t>
  </si>
  <si>
    <t>Электричество: подключения к сети 220 Вольт</t>
  </si>
  <si>
    <t>Корзина для мусора</t>
  </si>
  <si>
    <t>Стол переговорный</t>
  </si>
  <si>
    <t xml:space="preserve">Стул </t>
  </si>
  <si>
    <t>Вешалка напольная</t>
  </si>
  <si>
    <t>МФУ (принтер и сканер)</t>
  </si>
  <si>
    <t>Ноутбук/стационарный ПК</t>
  </si>
  <si>
    <t>С плечиками на каждого эксперта</t>
  </si>
  <si>
    <t>Обрудование ИТ</t>
  </si>
  <si>
    <t>Интернет: не требуется</t>
  </si>
  <si>
    <t>Стол производственный разделочный 1200х600х850</t>
  </si>
  <si>
    <t>Весы для простого взвешивания</t>
  </si>
  <si>
    <t xml:space="preserve">Холодильный шкаф
</t>
  </si>
  <si>
    <t xml:space="preserve">Стеллаж сплошной разборный, 4х уровневый  </t>
  </si>
  <si>
    <t xml:space="preserve">Ножи поварские </t>
  </si>
  <si>
    <t xml:space="preserve">Доска разделочная </t>
  </si>
  <si>
    <t>Стол производственный разделочный</t>
  </si>
  <si>
    <t>Габаритные размеры: 1200х600х850 мм, Материал столешницы: нержавеющая сталь</t>
  </si>
  <si>
    <t>Назначение весов: Для простого взвешивания</t>
  </si>
  <si>
    <t>Габаритные размеры: 800х500х1800 мм, Материал каркаса: нержавеющая сталь</t>
  </si>
  <si>
    <t>Инвентарь</t>
  </si>
  <si>
    <t>Площадь зоны: не менее 75 кв.м.</t>
  </si>
  <si>
    <t>Освещение: Допустимо верхнее искусственное освещение не менее 250 люкс</t>
  </si>
  <si>
    <t>Интернет : не требуется</t>
  </si>
  <si>
    <t>Электричество: 220 Вольт и 380 Вольт</t>
  </si>
  <si>
    <t>Печь конвекционная</t>
  </si>
  <si>
    <t>Расстоечный шкаф</t>
  </si>
  <si>
    <t>Подовая печь с пароувлажнением</t>
  </si>
  <si>
    <t>Противень  алюминевый 600х400  без  перфорации</t>
  </si>
  <si>
    <t>Противень алюминиевый  600x400 мм перфорированный</t>
  </si>
  <si>
    <t xml:space="preserve">Планетарный миксер </t>
  </si>
  <si>
    <t xml:space="preserve">Спиральный тестомес двухскоростной
</t>
  </si>
  <si>
    <t>Стол с моечной ванной 1000х600х850 (правая-, левая)</t>
  </si>
  <si>
    <t>Смеситель для холодной и горячей воды</t>
  </si>
  <si>
    <t>Тележка-шпилька СМК (сварн.,нерж.,14 уровней,размер листа 400х600)</t>
  </si>
  <si>
    <t>Ширина (мм): 600, Глубина (мм): 400, Высота (мм): 15, Наличие перфорации: Нет</t>
  </si>
  <si>
    <t>Ширина (мм): 600, Глубина (мм): 400, Высота (мм): 15, Наличие перфорации: Да</t>
  </si>
  <si>
    <t>Плита индукционная</t>
  </si>
  <si>
    <t>Неразборная, вместимость: 14 противней 600х400, задний ограничитель, 4 поворотных колеса, два колеса с фиксатором, Материал: нержавеющая сталь</t>
  </si>
  <si>
    <t>Габаритные размеры: 600х500х1800 мм, Материал каркаса: нержавеющая сталь  Материал полки: нержавеющая сталь</t>
  </si>
  <si>
    <t>Контейнеры с крышками  для  муки  20-25 л.</t>
  </si>
  <si>
    <t>Контейнеры с крышками  для  муки  7-10 л.</t>
  </si>
  <si>
    <t>Пластиковые  контейнеры  для  теста на 10 литров</t>
  </si>
  <si>
    <t>Пластиковые  контейнеры  для  теста  на 5 литров</t>
  </si>
  <si>
    <t>Миска глубокая из нержавеющей стали объем 750мл.</t>
  </si>
  <si>
    <t xml:space="preserve">Мусорный контейнер 80-120 л </t>
  </si>
  <si>
    <t>Средства для уборки (набор совок и щетка)</t>
  </si>
  <si>
    <t>Нож универсальный 145 мм</t>
  </si>
  <si>
    <t>Поднос столовый 450х355 мм с ручками</t>
  </si>
  <si>
    <t>Набор досок  разделочных пластиковых ( желтая, белая, красная, зелёная, синяя, коричневая)</t>
  </si>
  <si>
    <t>Пластмассовый скребок  “Трапеция”</t>
  </si>
  <si>
    <t>Рукавица для пекарей с длинной манжетой</t>
  </si>
  <si>
    <t>Бутылки  для  молока на 3 литра</t>
  </si>
  <si>
    <t>Тазы  пластиковые на 2-4 литра</t>
  </si>
  <si>
    <t>Ковш с крышкой 1,8 л дл индукционной плиты</t>
  </si>
  <si>
    <t>Вилки  металлические</t>
  </si>
  <si>
    <t>Ложки столовые</t>
  </si>
  <si>
    <t>Совки для сыпучих продуктов</t>
  </si>
  <si>
    <t xml:space="preserve">Терка  четырёхгранная </t>
  </si>
  <si>
    <t>Контейнер с крышкой 2 л</t>
  </si>
  <si>
    <t xml:space="preserve">Кружка  мерная  на  2 литра </t>
  </si>
  <si>
    <t>пара</t>
  </si>
  <si>
    <t xml:space="preserve"> шт</t>
  </si>
  <si>
    <t xml:space="preserve">Пергамент рулон </t>
  </si>
  <si>
    <t xml:space="preserve">Фольга рулон 10м </t>
  </si>
  <si>
    <t>Скатерть для презентационного стола белая бумажная</t>
  </si>
  <si>
    <t>Вилки пластик (эксперты)</t>
  </si>
  <si>
    <t>Тарелки пластик   d15-20   (эксперты)</t>
  </si>
  <si>
    <t xml:space="preserve">Бумажные полотенца </t>
  </si>
  <si>
    <t xml:space="preserve">Губка для мытья посуды </t>
  </si>
  <si>
    <t>Полотенца х/б</t>
  </si>
  <si>
    <t>Салфетки бумажные  1х100</t>
  </si>
  <si>
    <t>Контейнеры одноразовые для пищ продуктов 500мл</t>
  </si>
  <si>
    <t>Контейнеры одноразовые для пищ продуктов 300мл</t>
  </si>
  <si>
    <t>Контейнеры 1000мл</t>
  </si>
  <si>
    <t>Стаканы одноразовые 200мл</t>
  </si>
  <si>
    <t>Пакеты для мусора 30 л</t>
  </si>
  <si>
    <t xml:space="preserve">Пакеты для мусора 200 л </t>
  </si>
  <si>
    <t>Чашки пластиковые для горяч. (эксперты)</t>
  </si>
  <si>
    <t>Дез средство</t>
  </si>
  <si>
    <t>Стрейч-пленка для ручной упаковки, 10 мкм</t>
  </si>
  <si>
    <t>Вода 19л. -4 шт</t>
  </si>
  <si>
    <t>Моющее средство для посуды  1л.</t>
  </si>
  <si>
    <t>Пекарские руковицы</t>
  </si>
  <si>
    <t>Белый пекарский китель (допустим цветной кант), длинные черные брюки или брюки в мелкую черно-белую клетку, специализированную защитную обувь белого цвета с закрытым носком, фиксированной пяткой (кроксы запрещены), колпак или косынку, фартук белого цвета, носки белого цвета, закрывающие щиколотку</t>
  </si>
  <si>
    <t>1. Зона для работ предусмотренных в вариативном модуле Д. Слоеные изделия</t>
  </si>
  <si>
    <t>Площадь зоны: не менее 10 кв.м. (допускается расположение в общей зоне конкурсной площадки)</t>
  </si>
  <si>
    <t xml:space="preserve">Шкаф шоковой заморозки </t>
  </si>
  <si>
    <t>Габаритные размеры: 1200х600х850 мм</t>
  </si>
  <si>
    <t>Стол производственный на профиле</t>
  </si>
  <si>
    <t>Диапазон рабочих температур: не выше -18°C
Объем не менее 450 литров</t>
  </si>
  <si>
    <t>Презентационный  стол</t>
  </si>
  <si>
    <t>Контейнер для сыпучих продуктов с крышкой на колесах</t>
  </si>
  <si>
    <t>Объем 70-90 литров</t>
  </si>
  <si>
    <t>Площадь зоны: не менее 30 кв.м.</t>
  </si>
  <si>
    <t>Площадь зоны: не менее 15 кв.м.</t>
  </si>
  <si>
    <t>Машина для раскатки теста (1 шт. на 3 рабочих места)</t>
  </si>
  <si>
    <t>Планшет для бумаг с зажимом на каждого эксперта</t>
  </si>
  <si>
    <t xml:space="preserve">Стол с моечной ванной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</si>
  <si>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Хлебопечение</t>
    </r>
  </si>
  <si>
    <t>Субъект Российской Федерации: Ивановская область РФ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</si>
  <si>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Шуйский многопрофильный колледж</t>
    </r>
  </si>
  <si>
    <t>Адрес базовой организации: г. Шуя, улица Кооперативная, д. 57</t>
  </si>
  <si>
    <t>Количество экспертов (в том числе с главным экспертом): 11</t>
  </si>
  <si>
    <t>Количество конкурсантов (команд): 6</t>
  </si>
  <si>
    <t>Количество рабочих мест:3</t>
  </si>
  <si>
    <t>Даты проведения: 24.04.2023-27.04.2023</t>
  </si>
  <si>
    <t>Технический эксперт: Плотников Евгений Ильич, 89206718027,pu42shya@yandex.ru</t>
  </si>
  <si>
    <t>Главный эксперт: Бобкова Ирина Васильевна, 89158407476, irinasyrkova85@yandex.ru</t>
  </si>
  <si>
    <t>Контур заземления для электропитания и сети слаботочных подключений (при необходимости) : не требуется</t>
  </si>
  <si>
    <t>Шкаф расстоечный  Hurakan HKN-XLT196 предназначен для использования на предприятиях общественного питания и применяется для расстойки теста. Материал корпуса: нержавеющая сталь (#201)  Поддержка противней 600x400 мм и гастроемкостей GN1/1 Количество уровней 16 шт Температурный режим ~60 С Напряжение, В:220, Мощность, кВт 2,1, Панель управления электронная, Подключение электрическое.</t>
  </si>
  <si>
    <t>Abat КЭП-6Э( 6ур.400х600мм, эл/механика, без противней)Печь конвекционная с электромеханическим управлением, пароувлажнением инжекционного типа, подсветкой предназначена для приготовления и разогрева блюд, а также выпечки хлебобулочных и кондитерских изделий на пAbat КЭП-6Э( 6ур.400х600мм, эл/механика, без противней)Печь конвекционная с электромеханическим управлением, пароувлажнением инжекционного типа, подсветкой предназначена для приготовления и разогрева блюд, а также выпечки хлебобулочных и кондитерских изделий на предприятиях общественного питания. Вместимость - 6 противней размером 400х600мм (противни в комплект не входят). Максимальная температура внутри камеры - +270С. Мощность электродвигателей вентиляторов - 2х120Вт. Номинальная мощность ТЭНов рабочей камеры - 2х5000Вт. Номинальная мощность ламп освещения - 2х25Вт. Освещенность в камере печи - не менее 150ЛК. Печь имеет таймер, 2 реверсивных вентилятора диаметром 200мм, аварийный терморегулятор на +320С, дверцу из нержавеющей стали с двойным жаропрочным остеклением с воздушной прослойкой, регулируемые по высоте ножки. Оборудование подключается к водопроводу.
редприятиях общественного питания. Вместимость - 6 противней размером 400х600мм (противни в комплект не входят). Максимальная температура внутри камеры - +270С. Мощность электродвигателей вентиляторов - 2х120Вт. Номинальная мощность ТЭНов рабочей камеры - 2х5000Вт. Номинальная мощность ламп освещения - 2х25Вт. Освещенность в камере печи - не менее 150ЛК. Печь имеет таймер, 2 реверсивных вентилятора диаметром 200мм, аварийный терморегулятор на +320С, дверцу из нержавеющей стали с двойным жаропрочным остеклением с воздушной прослойкой, регулируемые по высоте ножки. Оборудование подключается к водопроводу.
Количество уровней: 6, Тип нагрева: Электрический нагрев, Тип управления: электронное/механическое, Противень: 600х400 мм.</t>
  </si>
  <si>
    <t>1200/600/850 Стол разделочный Eksi срцц Э (L=1200, S=600, H=850 РП )  Стол производственный разделочный без борта. Нижняя полка - решетка. Столешница нерж., каркас крашенный, разборный.
Внешние размеры стола 1200х600х860</t>
  </si>
  <si>
    <t xml:space="preserve">Весы CAS SW-5 Наибольший предел взвешивания, г: 5000 Наименьший предел взвешивания, г: 40 Дискретность, г: 2 Напряжение, В: 220 Потребляемая мощность: 0,25 Вт Диапазон рабочих температур, °C : от -10 до +40 Размеры платформы, мм: 241х192 Габариты, мм: 260*287*137 Вес, кг: 2,7 Источник https://trust-holod.ru/product/vesy-porcionnye-cas-sw-5-                                                                                                    </t>
  </si>
  <si>
    <t>Настольная плита RICCI JDL-C 21 E51  Выходная мощность: 2100 Вт Напряжение: 220 В / 50Гц Температурный диапазон: 60~240 Уровни мощности: 8 (300 — 2100 Вт) Особопрочное стекло  «Black Crystal» Управление: кнопочное. Функция таймера: до 180 минут Предустановленные программы готовки: суп, быстрая обжарка, тушение, жарка, горячее молоко, готовка на пару и другое
Электронная защита перегревания Дисплей: цифровой Размер стекла: 28х28 см  ВхШхГ (см): 28х36х4 (без упаковки)</t>
  </si>
  <si>
    <t>Viatto B-5H объем дежи - 5 л Скорость вращения: 115 / 505 об/мин.
Напряжение: 220 В
Объем дежи: 5 л, 
Материал дежи: Нержавеющая сталь, 3 насадки: крюк, венчик, лопатка (из нержавеющей стали). </t>
  </si>
  <si>
    <t>Тестомес спиральный Assum HS20S Мощность (к.Вт) 1,5, Напряжение (В) 220, Объем (л) 20 Подключение – электроэнергия, Размер конструкции (мм) 800х500х950, Скорость (оборотов/мин) 112/198 Тип механизма ременная передача, Тип защиты защитная решетка</t>
  </si>
  <si>
    <t>Холодильник двухкамерный Стинол STT 167  ,диапазон температур: -2...+8 'С. Колличество полок 4. Объем: 150-350 литров, объем холодильной камеры: 247 л
объем морозильной камеры: 53 л</t>
  </si>
  <si>
    <t>СП 520/1200 Л: Стол производственный с ванной моечной.Внешний размер 1200х600х850 мм, цельнотянутая ванна 400х500х250 мм, фартук с трех сторон, сварной, полностью нерж.)
Вес - 29,6 кг.</t>
  </si>
  <si>
    <t>двухрычажный для мойки, устаановка на горизонтальную поверхность. Материал корпуса - цинк, покрытие - хром</t>
  </si>
  <si>
    <t xml:space="preserve"> Размер столешницы от 1200*600*800 мм</t>
  </si>
  <si>
    <t>Печь подовая Unox XEBDC-02EU-D предназначена для выпечки хлебобулочных и кондитерских изделий на предприятиях пищевой промышленности и общественного питания. Оборудование оснащено цифровой панелью управления BakerTouch (управляется независимо от печи). Особенности: Корпус изготовлен из нержавеющей стали. Под выполнен из шамотного камня. Подходит для моделей Bakertop 600x400. Ручной и автоматический режимы работы Технология STEAM.Maxi™: подача влажности в камеру (от 10 до 100% с шагом 10) Технология DRY.Maxi™: быстрое удаление влажности из камеры (от 10 до 100% с шагом 10) 99 программ в памяти, каждая по 10 шагов. Количество противней: 2, Тип управления: электронное/механическое, Противень: 600х400мм</t>
  </si>
  <si>
    <t>Шкаф шоковой заморозки Apach SH03, в который помещается 3 стандартных гастроемкости GN 1/1 или пекарских листа EN (600х400), позволяет качественно охлаждать и замораживать разные типы продуктов, сохраняя в них все органолептические свойства. Охлаждение 14 кг (+80/+ 6°С) происходит менее, чем за 90 мин. Расстояние между направляюшими 70 мм. Шоковая заморозка продуктов весом 11 кг (+80С/-18°С) Высота (мм): 750
Длина (мм): 750
Ширина (мм): 740
Напряжение (В): 220
Мощность (кВт): 1.15</t>
  </si>
  <si>
    <t>Тестораскаточная машина Danler KDT-450 для раскатки различных видов теста: слоеного дрожжевого и бездрожжевого, песочного и получения равномерно раскатанного пласта теста необходимой толщины.​Размер конвейерных лент (каждой): 430х810 мм
Длина валков: 450 мм
Диаметр валков: 87 мм
Тип конвейерная тестораскатка
Установка настольная
Тесто прямоугольное
Ширина раскатки 430 мм
Толщина раскатки от 0.5 до 42 мм Ручное управление. Ручное присыпание муки.</t>
  </si>
  <si>
    <t xml:space="preserve">1. Зона для работ предусмотренных в Модулях обязательных к выполнению (инвариант)  (3 рабочих мест)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</si>
</sst>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8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2" fillId="0" borderId="1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left"/>
    </xf>
    <xf numFmtId="0" fontId="2" fillId="0" borderId="21" xfId="1" applyFont="1" applyBorder="1" applyAlignment="1">
      <alignment vertical="center" wrapText="1"/>
    </xf>
    <xf numFmtId="0" fontId="2" fillId="0" borderId="21" xfId="1" applyFont="1" applyBorder="1" applyAlignment="1">
      <alignment wrapText="1"/>
    </xf>
    <xf numFmtId="0" fontId="2" fillId="0" borderId="21" xfId="1" applyFont="1" applyBorder="1" applyAlignment="1">
      <alignment horizontal="center" vertical="center"/>
    </xf>
    <xf numFmtId="0" fontId="2" fillId="0" borderId="21" xfId="1" applyFont="1" applyBorder="1"/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 wrapText="1"/>
    </xf>
    <xf numFmtId="0" fontId="1" fillId="0" borderId="0" xfId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8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19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center" vertical="top" wrapText="1"/>
    </xf>
    <xf numFmtId="0" fontId="5" fillId="6" borderId="17" xfId="1" applyFont="1" applyFill="1" applyBorder="1" applyAlignment="1">
      <alignment horizontal="center" vertical="center"/>
    </xf>
    <xf numFmtId="0" fontId="3" fillId="7" borderId="16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13" fillId="0" borderId="11" xfId="1" applyFont="1" applyBorder="1" applyAlignment="1">
      <alignment horizontal="left" vertical="top" wrapText="1"/>
    </xf>
    <xf numFmtId="0" fontId="14" fillId="0" borderId="0" xfId="1" applyFont="1"/>
    <xf numFmtId="0" fontId="14" fillId="0" borderId="10" xfId="1" applyFont="1" applyBorder="1"/>
    <xf numFmtId="0" fontId="3" fillId="0" borderId="0" xfId="1" applyFont="1" applyBorder="1"/>
    <xf numFmtId="0" fontId="5" fillId="2" borderId="22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1" fillId="0" borderId="3" xfId="1" applyFont="1" applyBorder="1"/>
    <xf numFmtId="0" fontId="5" fillId="5" borderId="17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left" vertical="center"/>
    </xf>
    <xf numFmtId="0" fontId="3" fillId="5" borderId="16" xfId="1" applyFont="1" applyFill="1" applyBorder="1"/>
    <xf numFmtId="0" fontId="3" fillId="5" borderId="5" xfId="1" applyFont="1" applyFill="1" applyBorder="1"/>
    <xf numFmtId="0" fontId="20" fillId="0" borderId="21" xfId="1" applyFont="1" applyBorder="1" applyAlignment="1">
      <alignment horizontal="left" vertical="center" wrapText="1"/>
    </xf>
    <xf numFmtId="0" fontId="17" fillId="8" borderId="21" xfId="3" applyFont="1" applyFill="1" applyBorder="1" applyAlignment="1">
      <alignment vertical="top" wrapText="1"/>
    </xf>
    <xf numFmtId="0" fontId="17" fillId="8" borderId="21" xfId="3" applyFont="1" applyFill="1" applyBorder="1" applyAlignment="1">
      <alignment vertical="top" wrapText="1"/>
    </xf>
    <xf numFmtId="0" fontId="17" fillId="8" borderId="21" xfId="3" applyFont="1" applyFill="1" applyBorder="1" applyAlignment="1">
      <alignment vertical="top" wrapText="1"/>
    </xf>
    <xf numFmtId="0" fontId="17" fillId="8" borderId="21" xfId="3" applyFont="1" applyFill="1" applyBorder="1" applyAlignment="1">
      <alignment vertical="top" wrapText="1"/>
    </xf>
    <xf numFmtId="0" fontId="16" fillId="8" borderId="21" xfId="3" applyFont="1" applyFill="1" applyBorder="1" applyAlignment="1">
      <alignment vertical="top" wrapText="1"/>
    </xf>
    <xf numFmtId="0" fontId="17" fillId="8" borderId="21" xfId="3" applyFont="1" applyFill="1" applyBorder="1" applyAlignment="1">
      <alignment vertical="top" wrapText="1"/>
    </xf>
    <xf numFmtId="0" fontId="19" fillId="0" borderId="21" xfId="2" applyFont="1" applyBorder="1" applyAlignment="1">
      <alignment vertical="top" wrapText="1"/>
    </xf>
    <xf numFmtId="0" fontId="19" fillId="0" borderId="21" xfId="2" applyFont="1" applyBorder="1" applyAlignment="1">
      <alignment wrapText="1"/>
    </xf>
    <xf numFmtId="0" fontId="17" fillId="8" borderId="21" xfId="3" applyFont="1" applyFill="1" applyBorder="1" applyAlignment="1">
      <alignment vertical="top" wrapText="1"/>
    </xf>
    <xf numFmtId="0" fontId="16" fillId="8" borderId="21" xfId="2" applyFont="1" applyFill="1" applyBorder="1" applyAlignment="1">
      <alignment vertical="top" wrapText="1"/>
    </xf>
    <xf numFmtId="0" fontId="17" fillId="0" borderId="2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0" fontId="21" fillId="0" borderId="0" xfId="0" applyFont="1" applyAlignment="1">
      <alignment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opLeftCell="A83" zoomScale="115" zoomScaleNormal="115" workbookViewId="0">
      <selection activeCell="C85" sqref="C85"/>
    </sheetView>
  </sheetViews>
  <sheetFormatPr defaultColWidth="14.42578125" defaultRowHeight="15" customHeight="1" x14ac:dyDescent="0.25"/>
  <cols>
    <col min="1" max="1" width="5.140625" style="14" customWidth="1"/>
    <col min="2" max="2" width="52" style="14" customWidth="1"/>
    <col min="3" max="3" width="27.42578125" style="14" customWidth="1"/>
    <col min="4" max="4" width="22" style="14" customWidth="1"/>
    <col min="5" max="5" width="15.42578125" style="14" customWidth="1"/>
    <col min="6" max="6" width="19.7109375" style="14" bestFit="1" customWidth="1"/>
    <col min="7" max="7" width="14.42578125" style="14" customWidth="1"/>
    <col min="8" max="8" width="25" style="14" bestFit="1" customWidth="1"/>
    <col min="9" max="11" width="8.7109375" style="14" customWidth="1"/>
    <col min="12" max="16384" width="14.42578125" style="14"/>
  </cols>
  <sheetData>
    <row r="1" spans="1:8" ht="72" customHeight="1" thickBot="1" x14ac:dyDescent="0.3">
      <c r="A1" s="39" t="s">
        <v>164</v>
      </c>
      <c r="B1" s="40"/>
      <c r="C1" s="40"/>
      <c r="D1" s="40"/>
      <c r="E1" s="40"/>
      <c r="F1" s="40"/>
      <c r="G1" s="40"/>
      <c r="H1" s="41"/>
    </row>
    <row r="2" spans="1:8" x14ac:dyDescent="0.25">
      <c r="A2" s="42" t="s">
        <v>22</v>
      </c>
      <c r="B2" s="43"/>
      <c r="C2" s="43"/>
      <c r="D2" s="43"/>
      <c r="E2" s="43"/>
      <c r="F2" s="43"/>
      <c r="G2" s="43"/>
      <c r="H2" s="44"/>
    </row>
    <row r="3" spans="1:8" x14ac:dyDescent="0.25">
      <c r="A3" s="45" t="s">
        <v>165</v>
      </c>
      <c r="B3" s="46"/>
      <c r="C3" s="46"/>
      <c r="D3" s="46"/>
      <c r="E3" s="46"/>
      <c r="F3" s="46"/>
      <c r="G3" s="46"/>
      <c r="H3" s="47"/>
    </row>
    <row r="4" spans="1:8" x14ac:dyDescent="0.25">
      <c r="A4" s="36" t="s">
        <v>166</v>
      </c>
      <c r="B4" s="46"/>
      <c r="C4" s="46"/>
      <c r="D4" s="46"/>
      <c r="E4" s="46"/>
      <c r="F4" s="46"/>
      <c r="G4" s="46"/>
      <c r="H4" s="47"/>
    </row>
    <row r="5" spans="1:8" x14ac:dyDescent="0.25">
      <c r="A5" s="36" t="s">
        <v>167</v>
      </c>
      <c r="B5" s="37"/>
      <c r="C5" s="37"/>
      <c r="D5" s="37"/>
      <c r="E5" s="37"/>
      <c r="F5" s="37"/>
      <c r="G5" s="37"/>
      <c r="H5" s="38"/>
    </row>
    <row r="6" spans="1:8" ht="15.75" customHeight="1" x14ac:dyDescent="0.25">
      <c r="A6" s="36" t="s">
        <v>173</v>
      </c>
      <c r="B6" s="37"/>
      <c r="C6" s="37"/>
      <c r="D6" s="37"/>
      <c r="E6" s="37"/>
      <c r="F6" s="37"/>
      <c r="G6" s="37"/>
      <c r="H6" s="38"/>
    </row>
    <row r="7" spans="1:8" ht="15.75" customHeight="1" x14ac:dyDescent="0.25">
      <c r="A7" s="36" t="s">
        <v>172</v>
      </c>
      <c r="B7" s="37"/>
      <c r="C7" s="37"/>
      <c r="D7" s="37"/>
      <c r="E7" s="37"/>
      <c r="F7" s="37"/>
      <c r="G7" s="37"/>
      <c r="H7" s="38"/>
    </row>
    <row r="8" spans="1:8" ht="15.75" customHeight="1" x14ac:dyDescent="0.25">
      <c r="A8" s="36" t="s">
        <v>168</v>
      </c>
      <c r="B8" s="37"/>
      <c r="C8" s="37"/>
      <c r="D8" s="37"/>
      <c r="E8" s="37"/>
      <c r="F8" s="37"/>
      <c r="G8" s="37"/>
      <c r="H8" s="38"/>
    </row>
    <row r="9" spans="1:8" ht="15.75" customHeight="1" x14ac:dyDescent="0.25">
      <c r="A9" s="49" t="s">
        <v>169</v>
      </c>
      <c r="B9" s="50"/>
      <c r="C9" s="50"/>
      <c r="D9" s="50"/>
      <c r="E9" s="50"/>
      <c r="F9" s="50"/>
      <c r="G9" s="50"/>
      <c r="H9" s="51"/>
    </row>
    <row r="10" spans="1:8" ht="15.75" customHeight="1" x14ac:dyDescent="0.25">
      <c r="A10" s="52" t="s">
        <v>170</v>
      </c>
      <c r="B10" s="52"/>
      <c r="C10" s="53">
        <v>5</v>
      </c>
      <c r="D10" s="53"/>
      <c r="E10" s="53"/>
      <c r="F10" s="53"/>
      <c r="G10" s="53"/>
      <c r="H10" s="53"/>
    </row>
    <row r="11" spans="1:8" ht="15.75" customHeight="1" x14ac:dyDescent="0.25">
      <c r="A11" s="52" t="s">
        <v>171</v>
      </c>
      <c r="B11" s="52"/>
      <c r="C11" s="52"/>
      <c r="D11" s="52"/>
      <c r="E11" s="52"/>
      <c r="F11" s="52"/>
      <c r="G11" s="52"/>
      <c r="H11" s="52"/>
    </row>
    <row r="12" spans="1:8" ht="21" thickBot="1" x14ac:dyDescent="0.3">
      <c r="A12" s="54" t="s">
        <v>24</v>
      </c>
      <c r="B12" s="55"/>
      <c r="C12" s="55"/>
      <c r="D12" s="55"/>
      <c r="E12" s="55"/>
      <c r="F12" s="55"/>
      <c r="G12" s="55"/>
      <c r="H12" s="56"/>
    </row>
    <row r="13" spans="1:8" x14ac:dyDescent="0.25">
      <c r="A13" s="57" t="s">
        <v>18</v>
      </c>
      <c r="B13" s="43"/>
      <c r="C13" s="43"/>
      <c r="D13" s="43"/>
      <c r="E13" s="43"/>
      <c r="F13" s="43"/>
      <c r="G13" s="43"/>
      <c r="H13" s="44"/>
    </row>
    <row r="14" spans="1:8" x14ac:dyDescent="0.25">
      <c r="A14" s="58" t="s">
        <v>159</v>
      </c>
      <c r="B14" s="59"/>
      <c r="C14" s="59"/>
      <c r="D14" s="59"/>
      <c r="E14" s="59"/>
      <c r="F14" s="59"/>
      <c r="G14" s="59"/>
      <c r="H14" s="60"/>
    </row>
    <row r="15" spans="1:8" x14ac:dyDescent="0.25">
      <c r="A15" s="48" t="s">
        <v>37</v>
      </c>
      <c r="B15" s="46"/>
      <c r="C15" s="46"/>
      <c r="D15" s="46"/>
      <c r="E15" s="46"/>
      <c r="F15" s="46"/>
      <c r="G15" s="46"/>
      <c r="H15" s="47"/>
    </row>
    <row r="16" spans="1:8" x14ac:dyDescent="0.25">
      <c r="A16" s="48" t="s">
        <v>74</v>
      </c>
      <c r="B16" s="46"/>
      <c r="C16" s="46"/>
      <c r="D16" s="46"/>
      <c r="E16" s="46"/>
      <c r="F16" s="46"/>
      <c r="G16" s="46"/>
      <c r="H16" s="47"/>
    </row>
    <row r="17" spans="1:11" x14ac:dyDescent="0.25">
      <c r="A17" s="48" t="s">
        <v>65</v>
      </c>
      <c r="B17" s="46"/>
      <c r="C17" s="46"/>
      <c r="D17" s="46"/>
      <c r="E17" s="46"/>
      <c r="F17" s="46"/>
      <c r="G17" s="46"/>
      <c r="H17" s="47"/>
    </row>
    <row r="18" spans="1:11" ht="15" customHeight="1" x14ac:dyDescent="0.25">
      <c r="A18" s="48" t="s">
        <v>174</v>
      </c>
      <c r="B18" s="46"/>
      <c r="C18" s="46"/>
      <c r="D18" s="46"/>
      <c r="E18" s="46"/>
      <c r="F18" s="46"/>
      <c r="G18" s="46"/>
      <c r="H18" s="47"/>
    </row>
    <row r="19" spans="1:11" x14ac:dyDescent="0.25">
      <c r="A19" s="48" t="s">
        <v>39</v>
      </c>
      <c r="B19" s="46"/>
      <c r="C19" s="46"/>
      <c r="D19" s="46"/>
      <c r="E19" s="46"/>
      <c r="F19" s="46"/>
      <c r="G19" s="46"/>
      <c r="H19" s="47"/>
    </row>
    <row r="20" spans="1:11" x14ac:dyDescent="0.25">
      <c r="A20" s="48" t="s">
        <v>40</v>
      </c>
      <c r="B20" s="46"/>
      <c r="C20" s="46"/>
      <c r="D20" s="46"/>
      <c r="E20" s="46"/>
      <c r="F20" s="46"/>
      <c r="G20" s="46"/>
      <c r="H20" s="47"/>
    </row>
    <row r="21" spans="1:11" x14ac:dyDescent="0.25">
      <c r="A21" s="48" t="s">
        <v>41</v>
      </c>
      <c r="B21" s="61"/>
      <c r="C21" s="61"/>
      <c r="D21" s="61"/>
      <c r="E21" s="61"/>
      <c r="F21" s="61"/>
      <c r="G21" s="61"/>
      <c r="H21" s="47"/>
    </row>
    <row r="22" spans="1:11" ht="60" x14ac:dyDescent="0.25">
      <c r="A22" s="18" t="s">
        <v>11</v>
      </c>
      <c r="B22" s="19" t="s">
        <v>10</v>
      </c>
      <c r="C22" s="19" t="s">
        <v>9</v>
      </c>
      <c r="D22" s="19" t="s">
        <v>8</v>
      </c>
      <c r="E22" s="19" t="s">
        <v>7</v>
      </c>
      <c r="F22" s="19" t="s">
        <v>6</v>
      </c>
      <c r="G22" s="19" t="s">
        <v>5</v>
      </c>
      <c r="H22" s="19" t="s">
        <v>21</v>
      </c>
    </row>
    <row r="23" spans="1:11" ht="45" x14ac:dyDescent="0.25">
      <c r="A23" s="20">
        <v>1</v>
      </c>
      <c r="B23" s="21" t="s">
        <v>42</v>
      </c>
      <c r="C23" s="22" t="s">
        <v>155</v>
      </c>
      <c r="D23" s="23" t="s">
        <v>19</v>
      </c>
      <c r="E23" s="23">
        <v>1</v>
      </c>
      <c r="F23" s="23" t="s">
        <v>0</v>
      </c>
      <c r="G23" s="23">
        <v>1</v>
      </c>
      <c r="H23" s="24"/>
      <c r="I23" s="15"/>
      <c r="J23" s="15"/>
      <c r="K23" s="15"/>
    </row>
    <row r="24" spans="1:11" s="16" customFormat="1" ht="30" x14ac:dyDescent="0.25">
      <c r="A24" s="20">
        <v>2</v>
      </c>
      <c r="B24" s="21" t="s">
        <v>157</v>
      </c>
      <c r="C24" s="21" t="s">
        <v>158</v>
      </c>
      <c r="D24" s="23" t="s">
        <v>19</v>
      </c>
      <c r="E24" s="23">
        <v>3</v>
      </c>
      <c r="F24" s="23" t="s">
        <v>0</v>
      </c>
      <c r="G24" s="23">
        <v>3</v>
      </c>
      <c r="H24" s="24"/>
    </row>
    <row r="25" spans="1:11" s="15" customFormat="1" ht="30" x14ac:dyDescent="0.25">
      <c r="A25" s="20">
        <v>3</v>
      </c>
      <c r="B25" s="21" t="s">
        <v>43</v>
      </c>
      <c r="C25" s="22" t="s">
        <v>44</v>
      </c>
      <c r="D25" s="23" t="s">
        <v>19</v>
      </c>
      <c r="E25" s="23">
        <v>1</v>
      </c>
      <c r="F25" s="23" t="s">
        <v>0</v>
      </c>
      <c r="G25" s="23">
        <v>1</v>
      </c>
      <c r="H25" s="24"/>
    </row>
    <row r="26" spans="1:11" s="15" customFormat="1" ht="30" x14ac:dyDescent="0.25">
      <c r="A26" s="20">
        <v>4</v>
      </c>
      <c r="B26" s="21" t="s">
        <v>52</v>
      </c>
      <c r="C26" s="21" t="s">
        <v>51</v>
      </c>
      <c r="D26" s="19" t="s">
        <v>60</v>
      </c>
      <c r="E26" s="19">
        <v>10</v>
      </c>
      <c r="F26" s="19" t="s">
        <v>61</v>
      </c>
      <c r="G26" s="19">
        <v>10</v>
      </c>
      <c r="H26" s="21"/>
    </row>
    <row r="27" spans="1:11" s="15" customFormat="1" ht="30" x14ac:dyDescent="0.25">
      <c r="A27" s="20">
        <v>5</v>
      </c>
      <c r="B27" s="21" t="s">
        <v>53</v>
      </c>
      <c r="C27" s="21" t="s">
        <v>51</v>
      </c>
      <c r="D27" s="19" t="s">
        <v>60</v>
      </c>
      <c r="E27" s="19">
        <v>15</v>
      </c>
      <c r="F27" s="19" t="s">
        <v>62</v>
      </c>
      <c r="G27" s="19">
        <v>15</v>
      </c>
      <c r="H27" s="21"/>
    </row>
    <row r="28" spans="1:11" s="15" customFormat="1" ht="30" x14ac:dyDescent="0.25">
      <c r="A28" s="20">
        <v>6</v>
      </c>
      <c r="B28" s="21" t="s">
        <v>54</v>
      </c>
      <c r="C28" s="21" t="s">
        <v>51</v>
      </c>
      <c r="D28" s="19" t="s">
        <v>60</v>
      </c>
      <c r="E28" s="19">
        <v>1</v>
      </c>
      <c r="F28" s="19" t="s">
        <v>62</v>
      </c>
      <c r="G28" s="19">
        <v>1</v>
      </c>
      <c r="H28" s="21"/>
    </row>
    <row r="29" spans="1:11" s="15" customFormat="1" ht="30" x14ac:dyDescent="0.25">
      <c r="A29" s="20">
        <v>7</v>
      </c>
      <c r="B29" s="21" t="s">
        <v>55</v>
      </c>
      <c r="C29" s="21" t="s">
        <v>51</v>
      </c>
      <c r="D29" s="19" t="s">
        <v>60</v>
      </c>
      <c r="E29" s="19">
        <v>5</v>
      </c>
      <c r="F29" s="19" t="s">
        <v>0</v>
      </c>
      <c r="G29" s="19">
        <v>5</v>
      </c>
      <c r="H29" s="21"/>
    </row>
    <row r="30" spans="1:11" s="15" customFormat="1" ht="30" x14ac:dyDescent="0.25">
      <c r="A30" s="20">
        <v>8</v>
      </c>
      <c r="B30" s="21" t="s">
        <v>56</v>
      </c>
      <c r="C30" s="21" t="s">
        <v>51</v>
      </c>
      <c r="D30" s="19" t="s">
        <v>60</v>
      </c>
      <c r="E30" s="19">
        <v>2</v>
      </c>
      <c r="F30" s="19" t="s">
        <v>0</v>
      </c>
      <c r="G30" s="19">
        <v>2</v>
      </c>
      <c r="H30" s="21"/>
    </row>
    <row r="31" spans="1:11" s="15" customFormat="1" ht="30" x14ac:dyDescent="0.25">
      <c r="A31" s="20">
        <v>9</v>
      </c>
      <c r="B31" s="21" t="s">
        <v>57</v>
      </c>
      <c r="C31" s="21" t="s">
        <v>51</v>
      </c>
      <c r="D31" s="19" t="s">
        <v>60</v>
      </c>
      <c r="E31" s="19">
        <v>1</v>
      </c>
      <c r="F31" s="19" t="s">
        <v>63</v>
      </c>
      <c r="G31" s="19">
        <v>1</v>
      </c>
      <c r="H31" s="21"/>
    </row>
    <row r="32" spans="1:11" s="15" customFormat="1" ht="30" x14ac:dyDescent="0.25">
      <c r="A32" s="20">
        <v>10</v>
      </c>
      <c r="B32" s="21" t="s">
        <v>58</v>
      </c>
      <c r="C32" s="21" t="s">
        <v>51</v>
      </c>
      <c r="D32" s="19" t="s">
        <v>60</v>
      </c>
      <c r="E32" s="19">
        <v>1</v>
      </c>
      <c r="F32" s="19" t="s">
        <v>0</v>
      </c>
      <c r="G32" s="19">
        <v>1</v>
      </c>
      <c r="H32" s="21"/>
    </row>
    <row r="33" spans="1:8" s="15" customFormat="1" ht="30" x14ac:dyDescent="0.25">
      <c r="A33" s="20">
        <v>11</v>
      </c>
      <c r="B33" s="21" t="s">
        <v>59</v>
      </c>
      <c r="C33" s="21" t="s">
        <v>51</v>
      </c>
      <c r="D33" s="19" t="s">
        <v>60</v>
      </c>
      <c r="E33" s="19">
        <v>1</v>
      </c>
      <c r="F33" s="19" t="s">
        <v>0</v>
      </c>
      <c r="G33" s="19">
        <v>1</v>
      </c>
      <c r="H33" s="21"/>
    </row>
    <row r="34" spans="1:8" s="15" customFormat="1" ht="30" x14ac:dyDescent="0.25">
      <c r="A34" s="20">
        <v>12</v>
      </c>
      <c r="B34" s="21" t="s">
        <v>162</v>
      </c>
      <c r="C34" s="21" t="s">
        <v>51</v>
      </c>
      <c r="D34" s="19" t="s">
        <v>60</v>
      </c>
      <c r="E34" s="19">
        <v>6</v>
      </c>
      <c r="F34" s="19" t="s">
        <v>0</v>
      </c>
      <c r="G34" s="19">
        <v>6</v>
      </c>
      <c r="H34" s="21"/>
    </row>
    <row r="35" spans="1:8" ht="23.25" customHeight="1" thickBot="1" x14ac:dyDescent="0.3">
      <c r="A35" s="62" t="s">
        <v>25</v>
      </c>
      <c r="B35" s="61"/>
      <c r="C35" s="61"/>
      <c r="D35" s="61"/>
      <c r="E35" s="61"/>
      <c r="F35" s="61"/>
      <c r="G35" s="61"/>
      <c r="H35" s="61"/>
    </row>
    <row r="36" spans="1:8" ht="15.75" customHeight="1" x14ac:dyDescent="0.25">
      <c r="A36" s="57" t="s">
        <v>18</v>
      </c>
      <c r="B36" s="43"/>
      <c r="C36" s="43"/>
      <c r="D36" s="43"/>
      <c r="E36" s="43"/>
      <c r="F36" s="43"/>
      <c r="G36" s="43"/>
      <c r="H36" s="44"/>
    </row>
    <row r="37" spans="1:8" ht="15" customHeight="1" x14ac:dyDescent="0.25">
      <c r="A37" s="48" t="s">
        <v>46</v>
      </c>
      <c r="B37" s="46"/>
      <c r="C37" s="46"/>
      <c r="D37" s="46"/>
      <c r="E37" s="46"/>
      <c r="F37" s="46"/>
      <c r="G37" s="46"/>
      <c r="H37" s="47"/>
    </row>
    <row r="38" spans="1:8" ht="15" customHeight="1" x14ac:dyDescent="0.25">
      <c r="A38" s="48" t="s">
        <v>45</v>
      </c>
      <c r="B38" s="46"/>
      <c r="C38" s="46"/>
      <c r="D38" s="46"/>
      <c r="E38" s="46"/>
      <c r="F38" s="46"/>
      <c r="G38" s="46"/>
      <c r="H38" s="47"/>
    </row>
    <row r="39" spans="1:8" ht="15" customHeight="1" x14ac:dyDescent="0.25">
      <c r="A39" s="48" t="s">
        <v>74</v>
      </c>
      <c r="B39" s="46"/>
      <c r="C39" s="46"/>
      <c r="D39" s="46"/>
      <c r="E39" s="46"/>
      <c r="F39" s="46"/>
      <c r="G39" s="46"/>
      <c r="H39" s="47"/>
    </row>
    <row r="40" spans="1:8" ht="15" customHeight="1" x14ac:dyDescent="0.25">
      <c r="A40" s="48" t="s">
        <v>47</v>
      </c>
      <c r="B40" s="46"/>
      <c r="C40" s="46"/>
      <c r="D40" s="46"/>
      <c r="E40" s="46"/>
      <c r="F40" s="46"/>
      <c r="G40" s="46"/>
      <c r="H40" s="47"/>
    </row>
    <row r="41" spans="1:8" ht="15" customHeight="1" x14ac:dyDescent="0.25">
      <c r="A41" s="48" t="s">
        <v>174</v>
      </c>
      <c r="B41" s="46"/>
      <c r="C41" s="46"/>
      <c r="D41" s="46"/>
      <c r="E41" s="46"/>
      <c r="F41" s="46"/>
      <c r="G41" s="46"/>
      <c r="H41" s="47"/>
    </row>
    <row r="42" spans="1:8" ht="15" customHeight="1" x14ac:dyDescent="0.25">
      <c r="A42" s="48" t="s">
        <v>48</v>
      </c>
      <c r="B42" s="46"/>
      <c r="C42" s="46"/>
      <c r="D42" s="46"/>
      <c r="E42" s="46"/>
      <c r="F42" s="46"/>
      <c r="G42" s="46"/>
      <c r="H42" s="47"/>
    </row>
    <row r="43" spans="1:8" ht="15" customHeight="1" x14ac:dyDescent="0.25">
      <c r="A43" s="48" t="s">
        <v>49</v>
      </c>
      <c r="B43" s="46"/>
      <c r="C43" s="46"/>
      <c r="D43" s="46"/>
      <c r="E43" s="46"/>
      <c r="F43" s="46"/>
      <c r="G43" s="46"/>
      <c r="H43" s="47"/>
    </row>
    <row r="44" spans="1:8" ht="15.75" customHeight="1" thickBot="1" x14ac:dyDescent="0.3">
      <c r="A44" s="63" t="s">
        <v>41</v>
      </c>
      <c r="B44" s="64"/>
      <c r="C44" s="64"/>
      <c r="D44" s="64"/>
      <c r="E44" s="64"/>
      <c r="F44" s="64"/>
      <c r="G44" s="64"/>
      <c r="H44" s="65"/>
    </row>
    <row r="45" spans="1:8" ht="60" x14ac:dyDescent="0.25">
      <c r="A45" s="8" t="s">
        <v>11</v>
      </c>
      <c r="B45" s="8" t="s">
        <v>10</v>
      </c>
      <c r="C45" s="11" t="s">
        <v>9</v>
      </c>
      <c r="D45" s="8" t="s">
        <v>8</v>
      </c>
      <c r="E45" s="8" t="s">
        <v>7</v>
      </c>
      <c r="F45" s="8" t="s">
        <v>6</v>
      </c>
      <c r="G45" s="8" t="s">
        <v>5</v>
      </c>
      <c r="H45" s="8" t="s">
        <v>21</v>
      </c>
    </row>
    <row r="46" spans="1:8" ht="30" x14ac:dyDescent="0.25">
      <c r="A46" s="12">
        <v>1</v>
      </c>
      <c r="B46" s="9" t="s">
        <v>26</v>
      </c>
      <c r="C46" s="10" t="s">
        <v>50</v>
      </c>
      <c r="D46" s="12" t="s">
        <v>13</v>
      </c>
      <c r="E46" s="12">
        <v>1</v>
      </c>
      <c r="F46" s="12" t="s">
        <v>0</v>
      </c>
      <c r="G46" s="8">
        <v>1</v>
      </c>
      <c r="H46" s="10"/>
    </row>
    <row r="47" spans="1:8" ht="15.75" customHeight="1" x14ac:dyDescent="0.25">
      <c r="A47" s="12">
        <v>2</v>
      </c>
      <c r="B47" s="9" t="s">
        <v>27</v>
      </c>
      <c r="C47" s="10" t="s">
        <v>51</v>
      </c>
      <c r="D47" s="12" t="s">
        <v>13</v>
      </c>
      <c r="E47" s="12">
        <v>1</v>
      </c>
      <c r="F47" s="12" t="s">
        <v>0</v>
      </c>
      <c r="G47" s="8">
        <v>2</v>
      </c>
      <c r="H47" s="10"/>
    </row>
    <row r="48" spans="1:8" ht="15.75" customHeight="1" x14ac:dyDescent="0.25">
      <c r="A48" s="12">
        <v>3</v>
      </c>
      <c r="B48" s="9" t="s">
        <v>20</v>
      </c>
      <c r="C48" s="10" t="s">
        <v>51</v>
      </c>
      <c r="D48" s="12" t="s">
        <v>13</v>
      </c>
      <c r="E48" s="12">
        <v>1</v>
      </c>
      <c r="F48" s="12" t="s">
        <v>0</v>
      </c>
      <c r="G48" s="8">
        <v>5</v>
      </c>
      <c r="H48" s="10"/>
    </row>
    <row r="49" spans="1:8" ht="15.75" customHeight="1" x14ac:dyDescent="0.25">
      <c r="A49" s="12">
        <v>5</v>
      </c>
      <c r="B49" s="10" t="s">
        <v>28</v>
      </c>
      <c r="C49" s="10" t="s">
        <v>51</v>
      </c>
      <c r="D49" s="12" t="s">
        <v>13</v>
      </c>
      <c r="E49" s="8">
        <v>1</v>
      </c>
      <c r="F49" s="8" t="s">
        <v>0</v>
      </c>
      <c r="G49" s="10">
        <v>1</v>
      </c>
      <c r="H49" s="10"/>
    </row>
    <row r="50" spans="1:8" ht="23.25" customHeight="1" thickBot="1" x14ac:dyDescent="0.3">
      <c r="A50" s="66" t="s">
        <v>29</v>
      </c>
      <c r="B50" s="40"/>
      <c r="C50" s="40"/>
      <c r="D50" s="40"/>
      <c r="E50" s="40"/>
      <c r="F50" s="40"/>
      <c r="G50" s="40"/>
      <c r="H50" s="40"/>
    </row>
    <row r="51" spans="1:8" ht="15.75" customHeight="1" x14ac:dyDescent="0.25">
      <c r="A51" s="57" t="s">
        <v>18</v>
      </c>
      <c r="B51" s="43"/>
      <c r="C51" s="43"/>
      <c r="D51" s="43"/>
      <c r="E51" s="43"/>
      <c r="F51" s="43"/>
      <c r="G51" s="43"/>
      <c r="H51" s="44"/>
    </row>
    <row r="52" spans="1:8" ht="15" customHeight="1" x14ac:dyDescent="0.25">
      <c r="A52" s="48" t="s">
        <v>64</v>
      </c>
      <c r="B52" s="46"/>
      <c r="C52" s="46"/>
      <c r="D52" s="46"/>
      <c r="E52" s="46"/>
      <c r="F52" s="46"/>
      <c r="G52" s="46"/>
      <c r="H52" s="47"/>
    </row>
    <row r="53" spans="1:8" ht="15" customHeight="1" x14ac:dyDescent="0.25">
      <c r="A53" s="48" t="s">
        <v>45</v>
      </c>
      <c r="B53" s="46"/>
      <c r="C53" s="46"/>
      <c r="D53" s="46"/>
      <c r="E53" s="46"/>
      <c r="F53" s="46"/>
      <c r="G53" s="46"/>
      <c r="H53" s="47"/>
    </row>
    <row r="54" spans="1:8" ht="15" customHeight="1" x14ac:dyDescent="0.25">
      <c r="A54" s="48" t="s">
        <v>17</v>
      </c>
      <c r="B54" s="46"/>
      <c r="C54" s="46"/>
      <c r="D54" s="46"/>
      <c r="E54" s="46"/>
      <c r="F54" s="46"/>
      <c r="G54" s="46"/>
      <c r="H54" s="47"/>
    </row>
    <row r="55" spans="1:8" ht="15" customHeight="1" x14ac:dyDescent="0.25">
      <c r="A55" s="48" t="s">
        <v>65</v>
      </c>
      <c r="B55" s="46"/>
      <c r="C55" s="46"/>
      <c r="D55" s="46"/>
      <c r="E55" s="46"/>
      <c r="F55" s="46"/>
      <c r="G55" s="46"/>
      <c r="H55" s="47"/>
    </row>
    <row r="56" spans="1:8" ht="15" customHeight="1" x14ac:dyDescent="0.25">
      <c r="A56" s="48" t="s">
        <v>174</v>
      </c>
      <c r="B56" s="46"/>
      <c r="C56" s="46"/>
      <c r="D56" s="46"/>
      <c r="E56" s="46"/>
      <c r="F56" s="46"/>
      <c r="G56" s="46"/>
      <c r="H56" s="47"/>
    </row>
    <row r="57" spans="1:8" ht="15" customHeight="1" x14ac:dyDescent="0.25">
      <c r="A57" s="48" t="s">
        <v>48</v>
      </c>
      <c r="B57" s="46"/>
      <c r="C57" s="46"/>
      <c r="D57" s="46"/>
      <c r="E57" s="46"/>
      <c r="F57" s="46"/>
      <c r="G57" s="46"/>
      <c r="H57" s="47"/>
    </row>
    <row r="58" spans="1:8" ht="15" customHeight="1" x14ac:dyDescent="0.25">
      <c r="A58" s="48" t="s">
        <v>49</v>
      </c>
      <c r="B58" s="46"/>
      <c r="C58" s="46"/>
      <c r="D58" s="46"/>
      <c r="E58" s="46"/>
      <c r="F58" s="46"/>
      <c r="G58" s="46"/>
      <c r="H58" s="47"/>
    </row>
    <row r="59" spans="1:8" ht="15.75" customHeight="1" thickBot="1" x14ac:dyDescent="0.3">
      <c r="A59" s="63" t="s">
        <v>41</v>
      </c>
      <c r="B59" s="64"/>
      <c r="C59" s="64"/>
      <c r="D59" s="64"/>
      <c r="E59" s="64"/>
      <c r="F59" s="64"/>
      <c r="G59" s="64"/>
      <c r="H59" s="65"/>
    </row>
    <row r="60" spans="1:8" ht="60" x14ac:dyDescent="0.25">
      <c r="A60" s="9" t="s">
        <v>11</v>
      </c>
      <c r="B60" s="8" t="s">
        <v>10</v>
      </c>
      <c r="C60" s="11" t="s">
        <v>9</v>
      </c>
      <c r="D60" s="8" t="s">
        <v>8</v>
      </c>
      <c r="E60" s="8" t="s">
        <v>7</v>
      </c>
      <c r="F60" s="8" t="s">
        <v>6</v>
      </c>
      <c r="G60" s="8" t="s">
        <v>5</v>
      </c>
      <c r="H60" s="8" t="s">
        <v>21</v>
      </c>
    </row>
    <row r="61" spans="1:8" ht="15.75" customHeight="1" x14ac:dyDescent="0.25">
      <c r="A61" s="3">
        <v>1</v>
      </c>
      <c r="B61" s="17" t="s">
        <v>66</v>
      </c>
      <c r="C61" s="9" t="s">
        <v>51</v>
      </c>
      <c r="D61" s="3" t="s">
        <v>13</v>
      </c>
      <c r="E61" s="3">
        <v>1</v>
      </c>
      <c r="F61" s="3" t="s">
        <v>0</v>
      </c>
      <c r="G61" s="3">
        <v>1</v>
      </c>
      <c r="H61" s="3"/>
    </row>
    <row r="62" spans="1:8" s="15" customFormat="1" ht="15.75" customHeight="1" x14ac:dyDescent="0.25">
      <c r="A62" s="3">
        <v>2</v>
      </c>
      <c r="B62" s="17" t="s">
        <v>67</v>
      </c>
      <c r="C62" s="9" t="s">
        <v>51</v>
      </c>
      <c r="D62" s="3" t="s">
        <v>13</v>
      </c>
      <c r="E62" s="3">
        <v>5</v>
      </c>
      <c r="F62" s="3" t="s">
        <v>0</v>
      </c>
      <c r="G62" s="3">
        <v>5</v>
      </c>
      <c r="H62" s="3"/>
    </row>
    <row r="63" spans="1:8" s="15" customFormat="1" ht="15.75" customHeight="1" x14ac:dyDescent="0.25">
      <c r="A63" s="3">
        <v>3</v>
      </c>
      <c r="B63" s="17" t="s">
        <v>68</v>
      </c>
      <c r="C63" s="9" t="s">
        <v>51</v>
      </c>
      <c r="D63" s="3" t="s">
        <v>13</v>
      </c>
      <c r="E63" s="3">
        <v>10</v>
      </c>
      <c r="F63" s="3" t="s">
        <v>0</v>
      </c>
      <c r="G63" s="3">
        <v>10</v>
      </c>
      <c r="H63" s="3"/>
    </row>
    <row r="64" spans="1:8" s="15" customFormat="1" ht="30" x14ac:dyDescent="0.25">
      <c r="A64" s="3">
        <v>4</v>
      </c>
      <c r="B64" s="17" t="s">
        <v>69</v>
      </c>
      <c r="C64" s="9" t="s">
        <v>72</v>
      </c>
      <c r="D64" s="3" t="s">
        <v>13</v>
      </c>
      <c r="E64" s="3">
        <v>1</v>
      </c>
      <c r="F64" s="3" t="s">
        <v>0</v>
      </c>
      <c r="G64" s="3">
        <v>1</v>
      </c>
      <c r="H64" s="3"/>
    </row>
    <row r="65" spans="1:8" s="15" customFormat="1" ht="15.75" customHeight="1" x14ac:dyDescent="0.25">
      <c r="A65" s="3">
        <v>5</v>
      </c>
      <c r="B65" s="17" t="s">
        <v>70</v>
      </c>
      <c r="C65" s="9" t="s">
        <v>51</v>
      </c>
      <c r="D65" s="3" t="s">
        <v>73</v>
      </c>
      <c r="E65" s="3">
        <v>1</v>
      </c>
      <c r="F65" s="3" t="s">
        <v>0</v>
      </c>
      <c r="G65" s="3">
        <v>1</v>
      </c>
      <c r="H65" s="3"/>
    </row>
    <row r="66" spans="1:8" s="15" customFormat="1" ht="15.75" customHeight="1" x14ac:dyDescent="0.25">
      <c r="A66" s="3">
        <v>6</v>
      </c>
      <c r="B66" s="17" t="s">
        <v>71</v>
      </c>
      <c r="C66" s="9" t="s">
        <v>51</v>
      </c>
      <c r="D66" s="3" t="s">
        <v>73</v>
      </c>
      <c r="E66" s="3">
        <v>1</v>
      </c>
      <c r="F66" s="3" t="s">
        <v>0</v>
      </c>
      <c r="G66" s="3">
        <v>1</v>
      </c>
      <c r="H66" s="3"/>
    </row>
    <row r="67" spans="1:8" ht="15.75" customHeight="1" x14ac:dyDescent="0.25">
      <c r="A67" s="66" t="s">
        <v>12</v>
      </c>
      <c r="B67" s="40"/>
      <c r="C67" s="40"/>
      <c r="D67" s="40"/>
      <c r="E67" s="40"/>
      <c r="F67" s="40"/>
      <c r="G67" s="40"/>
      <c r="H67" s="40"/>
    </row>
    <row r="68" spans="1:8" ht="60" x14ac:dyDescent="0.25">
      <c r="A68" s="9" t="s">
        <v>11</v>
      </c>
      <c r="B68" s="8" t="s">
        <v>10</v>
      </c>
      <c r="C68" s="8" t="s">
        <v>9</v>
      </c>
      <c r="D68" s="8" t="s">
        <v>8</v>
      </c>
      <c r="E68" s="8" t="s">
        <v>7</v>
      </c>
      <c r="F68" s="8" t="s">
        <v>6</v>
      </c>
      <c r="G68" s="8" t="s">
        <v>5</v>
      </c>
      <c r="H68" s="8" t="s">
        <v>21</v>
      </c>
    </row>
    <row r="69" spans="1:8" ht="15.75" customHeight="1" x14ac:dyDescent="0.25">
      <c r="A69" s="7">
        <v>1</v>
      </c>
      <c r="B69" s="6" t="s">
        <v>4</v>
      </c>
      <c r="C69" s="9" t="s">
        <v>51</v>
      </c>
      <c r="D69" s="3" t="s">
        <v>1</v>
      </c>
      <c r="E69" s="5">
        <v>1</v>
      </c>
      <c r="F69" s="5" t="s">
        <v>0</v>
      </c>
      <c r="G69" s="3">
        <f>E69</f>
        <v>1</v>
      </c>
      <c r="H69" s="2"/>
    </row>
    <row r="70" spans="1:8" ht="15.75" customHeight="1" x14ac:dyDescent="0.25">
      <c r="A70" s="4">
        <v>2</v>
      </c>
      <c r="B70" s="2" t="s">
        <v>3</v>
      </c>
      <c r="C70" s="9" t="s">
        <v>51</v>
      </c>
      <c r="D70" s="3" t="s">
        <v>1</v>
      </c>
      <c r="E70" s="3">
        <v>4</v>
      </c>
      <c r="F70" s="3" t="s">
        <v>0</v>
      </c>
      <c r="G70" s="3">
        <f>E70</f>
        <v>4</v>
      </c>
      <c r="H70" s="2"/>
    </row>
    <row r="71" spans="1:8" ht="15.75" customHeight="1" x14ac:dyDescent="0.25">
      <c r="A71" s="4">
        <v>3</v>
      </c>
      <c r="B71" s="2" t="s">
        <v>2</v>
      </c>
      <c r="C71" s="9" t="s">
        <v>51</v>
      </c>
      <c r="D71" s="3" t="s">
        <v>1</v>
      </c>
      <c r="E71" s="3">
        <v>3</v>
      </c>
      <c r="F71" s="3" t="s">
        <v>0</v>
      </c>
      <c r="G71" s="3">
        <f>E71</f>
        <v>3</v>
      </c>
      <c r="H71" s="2"/>
    </row>
    <row r="72" spans="1:8" ht="21" thickBot="1" x14ac:dyDescent="0.3">
      <c r="A72" s="67" t="s">
        <v>23</v>
      </c>
      <c r="B72" s="68"/>
      <c r="C72" s="68"/>
      <c r="D72" s="68"/>
      <c r="E72" s="68"/>
      <c r="F72" s="68"/>
      <c r="G72" s="68"/>
      <c r="H72" s="68"/>
    </row>
    <row r="73" spans="1:8" x14ac:dyDescent="0.25">
      <c r="A73" s="57" t="s">
        <v>18</v>
      </c>
      <c r="B73" s="43"/>
      <c r="C73" s="43"/>
      <c r="D73" s="43"/>
      <c r="E73" s="43"/>
      <c r="F73" s="43"/>
      <c r="G73" s="43"/>
      <c r="H73" s="44"/>
    </row>
    <row r="74" spans="1:8" x14ac:dyDescent="0.25">
      <c r="A74" s="48" t="s">
        <v>160</v>
      </c>
      <c r="B74" s="46"/>
      <c r="C74" s="46"/>
      <c r="D74" s="46"/>
      <c r="E74" s="46"/>
      <c r="F74" s="46"/>
      <c r="G74" s="46"/>
      <c r="H74" s="47"/>
    </row>
    <row r="75" spans="1:8" x14ac:dyDescent="0.25">
      <c r="A75" s="48" t="s">
        <v>45</v>
      </c>
      <c r="B75" s="46"/>
      <c r="C75" s="46"/>
      <c r="D75" s="46"/>
      <c r="E75" s="46"/>
      <c r="F75" s="46"/>
      <c r="G75" s="46"/>
      <c r="H75" s="47"/>
    </row>
    <row r="76" spans="1:8" x14ac:dyDescent="0.25">
      <c r="A76" s="48" t="s">
        <v>74</v>
      </c>
      <c r="B76" s="46"/>
      <c r="C76" s="46"/>
      <c r="D76" s="46"/>
      <c r="E76" s="46"/>
      <c r="F76" s="46"/>
      <c r="G76" s="46"/>
      <c r="H76" s="47"/>
    </row>
    <row r="77" spans="1:8" x14ac:dyDescent="0.25">
      <c r="A77" s="48" t="s">
        <v>65</v>
      </c>
      <c r="B77" s="46"/>
      <c r="C77" s="46"/>
      <c r="D77" s="46"/>
      <c r="E77" s="46"/>
      <c r="F77" s="46"/>
      <c r="G77" s="46"/>
      <c r="H77" s="47"/>
    </row>
    <row r="78" spans="1:8" ht="15" customHeight="1" x14ac:dyDescent="0.25">
      <c r="A78" s="48" t="s">
        <v>174</v>
      </c>
      <c r="B78" s="46"/>
      <c r="C78" s="46"/>
      <c r="D78" s="46"/>
      <c r="E78" s="46"/>
      <c r="F78" s="46"/>
      <c r="G78" s="46"/>
      <c r="H78" s="47"/>
    </row>
    <row r="79" spans="1:8" x14ac:dyDescent="0.25">
      <c r="A79" s="48" t="s">
        <v>39</v>
      </c>
      <c r="B79" s="46"/>
      <c r="C79" s="46"/>
      <c r="D79" s="46"/>
      <c r="E79" s="46"/>
      <c r="F79" s="46"/>
      <c r="G79" s="46"/>
      <c r="H79" s="47"/>
    </row>
    <row r="80" spans="1:8" x14ac:dyDescent="0.25">
      <c r="A80" s="48" t="s">
        <v>40</v>
      </c>
      <c r="B80" s="46"/>
      <c r="C80" s="46"/>
      <c r="D80" s="46"/>
      <c r="E80" s="46"/>
      <c r="F80" s="46"/>
      <c r="G80" s="46"/>
      <c r="H80" s="47"/>
    </row>
    <row r="81" spans="1:8" ht="15.75" thickBot="1" x14ac:dyDescent="0.3">
      <c r="A81" s="63" t="s">
        <v>41</v>
      </c>
      <c r="B81" s="64"/>
      <c r="C81" s="64"/>
      <c r="D81" s="64"/>
      <c r="E81" s="64"/>
      <c r="F81" s="64"/>
      <c r="G81" s="64"/>
      <c r="H81" s="65"/>
    </row>
    <row r="82" spans="1:8" ht="60" x14ac:dyDescent="0.25">
      <c r="A82" s="27" t="s">
        <v>11</v>
      </c>
      <c r="B82" s="11" t="s">
        <v>10</v>
      </c>
      <c r="C82" s="11" t="s">
        <v>9</v>
      </c>
      <c r="D82" s="11" t="s">
        <v>8</v>
      </c>
      <c r="E82" s="11" t="s">
        <v>7</v>
      </c>
      <c r="F82" s="11" t="s">
        <v>6</v>
      </c>
      <c r="G82" s="11" t="s">
        <v>5</v>
      </c>
      <c r="H82" s="11" t="s">
        <v>21</v>
      </c>
    </row>
    <row r="83" spans="1:8" ht="60" x14ac:dyDescent="0.25">
      <c r="A83" s="20">
        <v>1</v>
      </c>
      <c r="B83" s="18" t="s">
        <v>81</v>
      </c>
      <c r="C83" s="18" t="s">
        <v>82</v>
      </c>
      <c r="D83" s="19" t="s">
        <v>19</v>
      </c>
      <c r="E83" s="19">
        <v>2</v>
      </c>
      <c r="F83" s="19" t="s">
        <v>0</v>
      </c>
      <c r="G83" s="19">
        <v>2</v>
      </c>
      <c r="H83" s="22"/>
    </row>
    <row r="84" spans="1:8" ht="30" x14ac:dyDescent="0.25">
      <c r="A84" s="20">
        <v>2</v>
      </c>
      <c r="B84" s="18" t="s">
        <v>76</v>
      </c>
      <c r="C84" s="18" t="s">
        <v>83</v>
      </c>
      <c r="D84" s="19" t="s">
        <v>19</v>
      </c>
      <c r="E84" s="19">
        <v>1</v>
      </c>
      <c r="F84" s="19" t="s">
        <v>0</v>
      </c>
      <c r="G84" s="19">
        <v>1</v>
      </c>
      <c r="H84" s="22"/>
    </row>
    <row r="85" spans="1:8" ht="67.5" x14ac:dyDescent="0.25">
      <c r="A85" s="20">
        <v>3</v>
      </c>
      <c r="B85" s="18" t="s">
        <v>77</v>
      </c>
      <c r="C85" s="83" t="s">
        <v>182</v>
      </c>
      <c r="D85" s="19" t="s">
        <v>19</v>
      </c>
      <c r="E85" s="19">
        <v>1</v>
      </c>
      <c r="F85" s="19" t="s">
        <v>0</v>
      </c>
      <c r="G85" s="19">
        <v>1</v>
      </c>
      <c r="H85" s="22"/>
    </row>
    <row r="86" spans="1:8" ht="60" x14ac:dyDescent="0.25">
      <c r="A86" s="20">
        <v>4</v>
      </c>
      <c r="B86" s="18" t="s">
        <v>78</v>
      </c>
      <c r="C86" s="18" t="s">
        <v>84</v>
      </c>
      <c r="D86" s="19" t="s">
        <v>19</v>
      </c>
      <c r="E86" s="19">
        <v>3</v>
      </c>
      <c r="F86" s="19" t="s">
        <v>0</v>
      </c>
      <c r="G86" s="19">
        <v>3</v>
      </c>
      <c r="H86" s="22"/>
    </row>
    <row r="87" spans="1:8" ht="15.75" customHeight="1" x14ac:dyDescent="0.25">
      <c r="A87" s="20">
        <v>5</v>
      </c>
      <c r="B87" s="18" t="s">
        <v>79</v>
      </c>
      <c r="C87" s="18" t="s">
        <v>51</v>
      </c>
      <c r="D87" s="19" t="s">
        <v>85</v>
      </c>
      <c r="E87" s="19">
        <v>2</v>
      </c>
      <c r="F87" s="19" t="s">
        <v>0</v>
      </c>
      <c r="G87" s="19">
        <v>2</v>
      </c>
      <c r="H87" s="22"/>
    </row>
    <row r="88" spans="1:8" ht="15.75" customHeight="1" x14ac:dyDescent="0.25">
      <c r="A88" s="20">
        <v>6</v>
      </c>
      <c r="B88" s="18" t="s">
        <v>80</v>
      </c>
      <c r="C88" s="18" t="s">
        <v>51</v>
      </c>
      <c r="D88" s="19" t="s">
        <v>85</v>
      </c>
      <c r="E88" s="19">
        <v>3</v>
      </c>
      <c r="F88" s="19" t="s">
        <v>0</v>
      </c>
      <c r="G88" s="19">
        <v>3</v>
      </c>
      <c r="H88" s="22"/>
    </row>
    <row r="89" spans="1:8" ht="15" customHeight="1" x14ac:dyDescent="0.25">
      <c r="A89" s="20">
        <v>7</v>
      </c>
      <c r="B89" s="18" t="s">
        <v>66</v>
      </c>
      <c r="C89" s="18" t="s">
        <v>51</v>
      </c>
      <c r="D89" s="19" t="s">
        <v>13</v>
      </c>
      <c r="E89" s="19">
        <v>3</v>
      </c>
      <c r="F89" s="19" t="s">
        <v>0</v>
      </c>
      <c r="G89" s="19">
        <v>3</v>
      </c>
      <c r="H89" s="22"/>
    </row>
    <row r="90" spans="1:8" s="35" customFormat="1" ht="15" customHeight="1" x14ac:dyDescent="0.25">
      <c r="A90" s="20">
        <v>8</v>
      </c>
      <c r="B90" s="18" t="s">
        <v>163</v>
      </c>
      <c r="C90" s="18" t="s">
        <v>51</v>
      </c>
      <c r="D90" s="19" t="s">
        <v>19</v>
      </c>
      <c r="E90" s="19">
        <v>1</v>
      </c>
      <c r="F90" s="19" t="s">
        <v>0</v>
      </c>
      <c r="G90" s="19">
        <v>1</v>
      </c>
      <c r="H90" s="22"/>
    </row>
    <row r="91" spans="1:8" s="35" customFormat="1" ht="15" customHeight="1" x14ac:dyDescent="0.25">
      <c r="A91" s="20">
        <v>9</v>
      </c>
      <c r="B91" s="18" t="s">
        <v>98</v>
      </c>
      <c r="C91" s="18" t="s">
        <v>51</v>
      </c>
      <c r="D91" s="19" t="s">
        <v>19</v>
      </c>
      <c r="E91" s="19">
        <v>1</v>
      </c>
      <c r="F91" s="19" t="s">
        <v>0</v>
      </c>
      <c r="G91" s="19">
        <v>1</v>
      </c>
      <c r="H91" s="22"/>
    </row>
  </sheetData>
  <mergeCells count="53">
    <mergeCell ref="A80:H80"/>
    <mergeCell ref="A81:H81"/>
    <mergeCell ref="A74:H74"/>
    <mergeCell ref="A75:H75"/>
    <mergeCell ref="A76:H76"/>
    <mergeCell ref="A77:H77"/>
    <mergeCell ref="A78:H78"/>
    <mergeCell ref="A79:H79"/>
    <mergeCell ref="A58:H58"/>
    <mergeCell ref="A59:H59"/>
    <mergeCell ref="A67:H67"/>
    <mergeCell ref="A72:H72"/>
    <mergeCell ref="A73:H73"/>
    <mergeCell ref="A57:H57"/>
    <mergeCell ref="A41:H41"/>
    <mergeCell ref="A42:H42"/>
    <mergeCell ref="A43:H43"/>
    <mergeCell ref="A44:H44"/>
    <mergeCell ref="A50:H50"/>
    <mergeCell ref="A51:H51"/>
    <mergeCell ref="A52:H52"/>
    <mergeCell ref="A53:H53"/>
    <mergeCell ref="A54:H54"/>
    <mergeCell ref="A55:H55"/>
    <mergeCell ref="A56:H56"/>
    <mergeCell ref="A40:H40"/>
    <mergeCell ref="A17:H17"/>
    <mergeCell ref="A18:H18"/>
    <mergeCell ref="A19:H19"/>
    <mergeCell ref="A20:H20"/>
    <mergeCell ref="A21:H21"/>
    <mergeCell ref="A35:H35"/>
    <mergeCell ref="A36:H36"/>
    <mergeCell ref="A37:H37"/>
    <mergeCell ref="A38:H38"/>
    <mergeCell ref="A39:H39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33" zoomScale="115" zoomScaleNormal="115" workbookViewId="0">
      <selection activeCell="C34" sqref="C34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 thickBot="1" x14ac:dyDescent="0.3">
      <c r="A1" s="39" t="s">
        <v>164</v>
      </c>
      <c r="B1" s="40"/>
      <c r="C1" s="40"/>
      <c r="D1" s="40"/>
      <c r="E1" s="40"/>
      <c r="F1" s="40"/>
      <c r="G1" s="40"/>
      <c r="H1" s="41"/>
    </row>
    <row r="2" spans="1:8" ht="15" customHeight="1" x14ac:dyDescent="0.25">
      <c r="A2" s="42" t="s">
        <v>22</v>
      </c>
      <c r="B2" s="43"/>
      <c r="C2" s="43"/>
      <c r="D2" s="43"/>
      <c r="E2" s="43"/>
      <c r="F2" s="43"/>
      <c r="G2" s="43"/>
      <c r="H2" s="44"/>
    </row>
    <row r="3" spans="1:8" ht="15" customHeight="1" x14ac:dyDescent="0.25">
      <c r="A3" s="45" t="s">
        <v>165</v>
      </c>
      <c r="B3" s="46"/>
      <c r="C3" s="46"/>
      <c r="D3" s="46"/>
      <c r="E3" s="46"/>
      <c r="F3" s="46"/>
      <c r="G3" s="46"/>
      <c r="H3" s="47"/>
    </row>
    <row r="4" spans="1:8" ht="15" customHeight="1" x14ac:dyDescent="0.25">
      <c r="A4" s="36" t="s">
        <v>166</v>
      </c>
      <c r="B4" s="46"/>
      <c r="C4" s="46"/>
      <c r="D4" s="46"/>
      <c r="E4" s="46"/>
      <c r="F4" s="46"/>
      <c r="G4" s="46"/>
      <c r="H4" s="47"/>
    </row>
    <row r="5" spans="1:8" ht="15" customHeight="1" x14ac:dyDescent="0.25">
      <c r="A5" s="36" t="s">
        <v>167</v>
      </c>
      <c r="B5" s="37"/>
      <c r="C5" s="37"/>
      <c r="D5" s="37"/>
      <c r="E5" s="37"/>
      <c r="F5" s="37"/>
      <c r="G5" s="37"/>
      <c r="H5" s="38"/>
    </row>
    <row r="6" spans="1:8" ht="15.75" customHeight="1" x14ac:dyDescent="0.25">
      <c r="A6" s="36" t="s">
        <v>173</v>
      </c>
      <c r="B6" s="37"/>
      <c r="C6" s="37"/>
      <c r="D6" s="37"/>
      <c r="E6" s="37"/>
      <c r="F6" s="37"/>
      <c r="G6" s="37"/>
      <c r="H6" s="38"/>
    </row>
    <row r="7" spans="1:8" ht="15.75" customHeight="1" x14ac:dyDescent="0.25">
      <c r="A7" s="36" t="s">
        <v>172</v>
      </c>
      <c r="B7" s="37"/>
      <c r="C7" s="37"/>
      <c r="D7" s="37"/>
      <c r="E7" s="37"/>
      <c r="F7" s="37"/>
      <c r="G7" s="37"/>
      <c r="H7" s="38"/>
    </row>
    <row r="8" spans="1:8" ht="15.75" customHeight="1" x14ac:dyDescent="0.25">
      <c r="A8" s="36" t="s">
        <v>168</v>
      </c>
      <c r="B8" s="37"/>
      <c r="C8" s="37"/>
      <c r="D8" s="37"/>
      <c r="E8" s="37"/>
      <c r="F8" s="37"/>
      <c r="G8" s="37"/>
      <c r="H8" s="38"/>
    </row>
    <row r="9" spans="1:8" ht="15.75" customHeight="1" x14ac:dyDescent="0.25">
      <c r="A9" s="49" t="s">
        <v>169</v>
      </c>
      <c r="B9" s="50"/>
      <c r="C9" s="50"/>
      <c r="D9" s="50"/>
      <c r="E9" s="50"/>
      <c r="F9" s="50"/>
      <c r="G9" s="50"/>
      <c r="H9" s="51"/>
    </row>
    <row r="10" spans="1:8" s="14" customFormat="1" ht="15.75" customHeight="1" x14ac:dyDescent="0.25">
      <c r="A10" s="52" t="s">
        <v>170</v>
      </c>
      <c r="B10" s="52"/>
      <c r="C10" s="53">
        <v>5</v>
      </c>
      <c r="D10" s="53"/>
      <c r="E10" s="53"/>
      <c r="F10" s="53"/>
      <c r="G10" s="53"/>
      <c r="H10" s="53"/>
    </row>
    <row r="11" spans="1:8" ht="15.75" customHeight="1" x14ac:dyDescent="0.25">
      <c r="A11" s="52" t="s">
        <v>171</v>
      </c>
      <c r="B11" s="52"/>
      <c r="C11" s="52"/>
      <c r="D11" s="52"/>
      <c r="E11" s="52"/>
      <c r="F11" s="52"/>
      <c r="G11" s="52"/>
      <c r="H11" s="52"/>
    </row>
    <row r="12" spans="1:8" s="14" customFormat="1" ht="22.5" customHeight="1" x14ac:dyDescent="0.3">
      <c r="A12" s="69" t="s">
        <v>189</v>
      </c>
      <c r="B12" s="70"/>
      <c r="C12" s="70"/>
      <c r="D12" s="70"/>
      <c r="E12" s="70"/>
      <c r="F12" s="70"/>
      <c r="G12" s="70"/>
      <c r="H12" s="70"/>
    </row>
    <row r="13" spans="1:8" ht="22.5" customHeight="1" thickBot="1" x14ac:dyDescent="0.3">
      <c r="A13" s="66" t="s">
        <v>30</v>
      </c>
      <c r="B13" s="40"/>
      <c r="C13" s="40"/>
      <c r="D13" s="40"/>
      <c r="E13" s="40"/>
      <c r="F13" s="40"/>
      <c r="G13" s="40"/>
      <c r="H13" s="40"/>
    </row>
    <row r="14" spans="1:8" ht="15.75" customHeight="1" x14ac:dyDescent="0.25">
      <c r="A14" s="57" t="s">
        <v>18</v>
      </c>
      <c r="B14" s="43"/>
      <c r="C14" s="43"/>
      <c r="D14" s="43"/>
      <c r="E14" s="43"/>
      <c r="F14" s="43"/>
      <c r="G14" s="43"/>
      <c r="H14" s="44"/>
    </row>
    <row r="15" spans="1:8" ht="15" customHeight="1" x14ac:dyDescent="0.25">
      <c r="A15" s="48" t="s">
        <v>86</v>
      </c>
      <c r="B15" s="46"/>
      <c r="C15" s="46"/>
      <c r="D15" s="46"/>
      <c r="E15" s="46"/>
      <c r="F15" s="46"/>
      <c r="G15" s="46"/>
      <c r="H15" s="47"/>
    </row>
    <row r="16" spans="1:8" ht="15" customHeight="1" x14ac:dyDescent="0.25">
      <c r="A16" s="48" t="s">
        <v>87</v>
      </c>
      <c r="B16" s="46"/>
      <c r="C16" s="46"/>
      <c r="D16" s="46"/>
      <c r="E16" s="46"/>
      <c r="F16" s="46"/>
      <c r="G16" s="46"/>
      <c r="H16" s="47"/>
    </row>
    <row r="17" spans="1:8" ht="15" customHeight="1" x14ac:dyDescent="0.25">
      <c r="A17" s="48" t="s">
        <v>88</v>
      </c>
      <c r="B17" s="46"/>
      <c r="C17" s="46"/>
      <c r="D17" s="46"/>
      <c r="E17" s="46"/>
      <c r="F17" s="46"/>
      <c r="G17" s="46"/>
      <c r="H17" s="47"/>
    </row>
    <row r="18" spans="1:8" ht="15" customHeight="1" x14ac:dyDescent="0.25">
      <c r="A18" s="48" t="s">
        <v>89</v>
      </c>
      <c r="B18" s="46"/>
      <c r="C18" s="46"/>
      <c r="D18" s="46"/>
      <c r="E18" s="46"/>
      <c r="F18" s="46"/>
      <c r="G18" s="46"/>
      <c r="H18" s="47"/>
    </row>
    <row r="19" spans="1:8" ht="15" customHeight="1" x14ac:dyDescent="0.25">
      <c r="A19" s="48" t="s">
        <v>174</v>
      </c>
      <c r="B19" s="46"/>
      <c r="C19" s="46"/>
      <c r="D19" s="46"/>
      <c r="E19" s="46"/>
      <c r="F19" s="46"/>
      <c r="G19" s="46"/>
      <c r="H19" s="47"/>
    </row>
    <row r="20" spans="1:8" ht="15" customHeight="1" x14ac:dyDescent="0.25">
      <c r="A20" s="48" t="s">
        <v>39</v>
      </c>
      <c r="B20" s="46"/>
      <c r="C20" s="46"/>
      <c r="D20" s="46"/>
      <c r="E20" s="46"/>
      <c r="F20" s="46"/>
      <c r="G20" s="46"/>
      <c r="H20" s="47"/>
    </row>
    <row r="21" spans="1:8" ht="15" customHeight="1" x14ac:dyDescent="0.25">
      <c r="A21" s="48" t="s">
        <v>40</v>
      </c>
      <c r="B21" s="46"/>
      <c r="C21" s="46"/>
      <c r="D21" s="46"/>
      <c r="E21" s="46"/>
      <c r="F21" s="46"/>
      <c r="G21" s="46"/>
      <c r="H21" s="47"/>
    </row>
    <row r="22" spans="1:8" ht="15.75" customHeight="1" thickBot="1" x14ac:dyDescent="0.3">
      <c r="A22" s="63" t="s">
        <v>41</v>
      </c>
      <c r="B22" s="61"/>
      <c r="C22" s="61"/>
      <c r="D22" s="61"/>
      <c r="E22" s="61"/>
      <c r="F22" s="61"/>
      <c r="G22" s="61"/>
      <c r="H22" s="65"/>
    </row>
    <row r="23" spans="1:8" ht="60" x14ac:dyDescent="0.25">
      <c r="A23" s="28" t="s">
        <v>11</v>
      </c>
      <c r="B23" s="19" t="s">
        <v>10</v>
      </c>
      <c r="C23" s="19" t="s">
        <v>9</v>
      </c>
      <c r="D23" s="19" t="s">
        <v>8</v>
      </c>
      <c r="E23" s="19" t="s">
        <v>7</v>
      </c>
      <c r="F23" s="19" t="s">
        <v>6</v>
      </c>
      <c r="G23" s="19" t="s">
        <v>5</v>
      </c>
      <c r="H23" s="30" t="s">
        <v>21</v>
      </c>
    </row>
    <row r="24" spans="1:8" s="15" customFormat="1" ht="409.5" x14ac:dyDescent="0.25">
      <c r="A24" s="29">
        <v>1</v>
      </c>
      <c r="B24" s="18" t="s">
        <v>90</v>
      </c>
      <c r="C24" s="74" t="s">
        <v>176</v>
      </c>
      <c r="D24" s="19" t="s">
        <v>19</v>
      </c>
      <c r="E24" s="19">
        <v>1</v>
      </c>
      <c r="F24" s="32" t="s">
        <v>0</v>
      </c>
      <c r="G24" s="19">
        <v>3</v>
      </c>
      <c r="H24" s="31"/>
    </row>
    <row r="25" spans="1:8" s="15" customFormat="1" ht="146.25" x14ac:dyDescent="0.25">
      <c r="A25" s="29">
        <v>2</v>
      </c>
      <c r="B25" s="18" t="s">
        <v>91</v>
      </c>
      <c r="C25" s="75" t="s">
        <v>175</v>
      </c>
      <c r="D25" s="19" t="s">
        <v>19</v>
      </c>
      <c r="E25" s="19">
        <v>1</v>
      </c>
      <c r="F25" s="26" t="s">
        <v>0</v>
      </c>
      <c r="G25" s="19">
        <v>3</v>
      </c>
      <c r="H25" s="31"/>
    </row>
    <row r="26" spans="1:8" s="15" customFormat="1" ht="270" x14ac:dyDescent="0.25">
      <c r="A26" s="29">
        <v>3</v>
      </c>
      <c r="B26" s="18" t="s">
        <v>92</v>
      </c>
      <c r="C26" s="85" t="s">
        <v>186</v>
      </c>
      <c r="D26" s="19" t="s">
        <v>19</v>
      </c>
      <c r="E26" s="19">
        <v>1</v>
      </c>
      <c r="F26" s="26" t="s">
        <v>0</v>
      </c>
      <c r="G26" s="19">
        <v>3</v>
      </c>
      <c r="H26" s="31"/>
    </row>
    <row r="27" spans="1:8" s="15" customFormat="1" ht="45" x14ac:dyDescent="0.25">
      <c r="A27" s="29">
        <v>4</v>
      </c>
      <c r="B27" s="18" t="s">
        <v>93</v>
      </c>
      <c r="C27" s="18" t="s">
        <v>100</v>
      </c>
      <c r="D27" s="19" t="s">
        <v>31</v>
      </c>
      <c r="E27" s="19">
        <v>8</v>
      </c>
      <c r="F27" s="26" t="s">
        <v>0</v>
      </c>
      <c r="G27" s="19">
        <f t="shared" ref="G27:G60" si="0">E27*$C$10</f>
        <v>40</v>
      </c>
      <c r="H27" s="31"/>
    </row>
    <row r="28" spans="1:8" s="15" customFormat="1" ht="45" x14ac:dyDescent="0.25">
      <c r="A28" s="12">
        <v>5</v>
      </c>
      <c r="B28" s="13" t="s">
        <v>94</v>
      </c>
      <c r="C28" s="13" t="s">
        <v>101</v>
      </c>
      <c r="D28" s="12" t="s">
        <v>31</v>
      </c>
      <c r="E28" s="12">
        <v>8</v>
      </c>
      <c r="F28" s="25" t="s">
        <v>0</v>
      </c>
      <c r="G28" s="12">
        <f t="shared" si="0"/>
        <v>40</v>
      </c>
      <c r="H28" s="12"/>
    </row>
    <row r="29" spans="1:8" s="15" customFormat="1" ht="90" x14ac:dyDescent="0.25">
      <c r="A29" s="12">
        <v>6</v>
      </c>
      <c r="B29" s="13" t="s">
        <v>75</v>
      </c>
      <c r="C29" s="76" t="s">
        <v>177</v>
      </c>
      <c r="D29" s="12" t="s">
        <v>19</v>
      </c>
      <c r="E29" s="12">
        <v>2</v>
      </c>
      <c r="F29" s="26" t="s">
        <v>0</v>
      </c>
      <c r="G29" s="12">
        <f t="shared" si="0"/>
        <v>10</v>
      </c>
      <c r="H29" s="12"/>
    </row>
    <row r="30" spans="1:8" s="15" customFormat="1" ht="123.75" x14ac:dyDescent="0.25">
      <c r="A30" s="12">
        <v>7</v>
      </c>
      <c r="B30" s="13" t="s">
        <v>76</v>
      </c>
      <c r="C30" s="77" t="s">
        <v>178</v>
      </c>
      <c r="D30" s="12" t="s">
        <v>19</v>
      </c>
      <c r="E30" s="12">
        <v>1</v>
      </c>
      <c r="F30" s="26" t="s">
        <v>0</v>
      </c>
      <c r="G30" s="12">
        <v>3</v>
      </c>
      <c r="H30" s="12"/>
    </row>
    <row r="31" spans="1:8" s="15" customFormat="1" ht="180" x14ac:dyDescent="0.25">
      <c r="A31" s="12">
        <v>8</v>
      </c>
      <c r="B31" s="13" t="s">
        <v>102</v>
      </c>
      <c r="C31" s="78" t="s">
        <v>179</v>
      </c>
      <c r="D31" s="12" t="s">
        <v>19</v>
      </c>
      <c r="E31" s="12">
        <v>1</v>
      </c>
      <c r="F31" s="26" t="s">
        <v>0</v>
      </c>
      <c r="G31" s="12">
        <v>3</v>
      </c>
      <c r="H31" s="12"/>
    </row>
    <row r="32" spans="1:8" s="15" customFormat="1" ht="150" x14ac:dyDescent="0.25">
      <c r="A32" s="12">
        <v>9</v>
      </c>
      <c r="B32" s="13" t="s">
        <v>95</v>
      </c>
      <c r="C32" s="13" t="s">
        <v>180</v>
      </c>
      <c r="D32" s="12" t="s">
        <v>19</v>
      </c>
      <c r="E32" s="12">
        <v>1</v>
      </c>
      <c r="F32" s="26" t="s">
        <v>0</v>
      </c>
      <c r="G32" s="12">
        <v>3</v>
      </c>
      <c r="H32" s="12"/>
    </row>
    <row r="33" spans="1:8" s="15" customFormat="1" ht="127.5" x14ac:dyDescent="0.25">
      <c r="A33" s="12">
        <v>10</v>
      </c>
      <c r="B33" s="13" t="s">
        <v>96</v>
      </c>
      <c r="C33" s="79" t="s">
        <v>181</v>
      </c>
      <c r="D33" s="12" t="s">
        <v>19</v>
      </c>
      <c r="E33" s="12">
        <v>1</v>
      </c>
      <c r="F33" s="26" t="s">
        <v>0</v>
      </c>
      <c r="G33" s="12">
        <f t="shared" si="0"/>
        <v>5</v>
      </c>
      <c r="H33" s="12"/>
    </row>
    <row r="34" spans="1:8" s="15" customFormat="1" ht="67.5" x14ac:dyDescent="0.25">
      <c r="A34" s="12">
        <v>11</v>
      </c>
      <c r="B34" s="13" t="s">
        <v>77</v>
      </c>
      <c r="C34" s="80" t="s">
        <v>182</v>
      </c>
      <c r="D34" s="12" t="s">
        <v>19</v>
      </c>
      <c r="E34" s="12">
        <v>1</v>
      </c>
      <c r="F34" s="26" t="s">
        <v>0</v>
      </c>
      <c r="G34" s="12">
        <v>3</v>
      </c>
      <c r="H34" s="12"/>
    </row>
    <row r="35" spans="1:8" s="15" customFormat="1" ht="90" x14ac:dyDescent="0.25">
      <c r="A35" s="12">
        <v>12</v>
      </c>
      <c r="B35" s="13" t="s">
        <v>97</v>
      </c>
      <c r="C35" s="81" t="s">
        <v>183</v>
      </c>
      <c r="D35" s="12" t="s">
        <v>19</v>
      </c>
      <c r="E35" s="12">
        <v>1</v>
      </c>
      <c r="F35" s="26" t="s">
        <v>0</v>
      </c>
      <c r="G35" s="12">
        <v>3</v>
      </c>
      <c r="H35" s="12"/>
    </row>
    <row r="36" spans="1:8" s="15" customFormat="1" ht="45.75" x14ac:dyDescent="0.25">
      <c r="A36" s="12">
        <v>13</v>
      </c>
      <c r="B36" s="13" t="s">
        <v>98</v>
      </c>
      <c r="C36" s="82" t="s">
        <v>184</v>
      </c>
      <c r="D36" s="12" t="s">
        <v>19</v>
      </c>
      <c r="E36" s="12">
        <v>1</v>
      </c>
      <c r="F36" s="26" t="s">
        <v>0</v>
      </c>
      <c r="G36" s="12">
        <v>3</v>
      </c>
      <c r="H36" s="12"/>
    </row>
    <row r="37" spans="1:8" s="15" customFormat="1" ht="105" x14ac:dyDescent="0.25">
      <c r="A37" s="12">
        <v>14</v>
      </c>
      <c r="B37" s="13" t="s">
        <v>99</v>
      </c>
      <c r="C37" s="13" t="s">
        <v>103</v>
      </c>
      <c r="D37" s="12" t="s">
        <v>31</v>
      </c>
      <c r="E37" s="12">
        <v>2</v>
      </c>
      <c r="F37" s="26" t="s">
        <v>0</v>
      </c>
      <c r="G37" s="12">
        <v>3</v>
      </c>
      <c r="H37" s="12"/>
    </row>
    <row r="38" spans="1:8" s="15" customFormat="1" ht="25.5" x14ac:dyDescent="0.25">
      <c r="A38" s="12">
        <v>15</v>
      </c>
      <c r="B38" s="13" t="s">
        <v>156</v>
      </c>
      <c r="C38" s="84" t="s">
        <v>185</v>
      </c>
      <c r="D38" s="12" t="s">
        <v>13</v>
      </c>
      <c r="E38" s="12">
        <v>1</v>
      </c>
      <c r="F38" s="26" t="s">
        <v>0</v>
      </c>
      <c r="G38" s="12">
        <v>3</v>
      </c>
      <c r="H38" s="12"/>
    </row>
    <row r="39" spans="1:8" s="15" customFormat="1" ht="75" x14ac:dyDescent="0.25">
      <c r="A39" s="12">
        <v>16</v>
      </c>
      <c r="B39" s="13" t="s">
        <v>78</v>
      </c>
      <c r="C39" s="13" t="s">
        <v>104</v>
      </c>
      <c r="D39" s="12" t="s">
        <v>19</v>
      </c>
      <c r="E39" s="12">
        <v>1</v>
      </c>
      <c r="F39" s="26" t="s">
        <v>0</v>
      </c>
      <c r="G39" s="12">
        <v>3</v>
      </c>
      <c r="H39" s="12"/>
    </row>
    <row r="40" spans="1:8" s="15" customFormat="1" x14ac:dyDescent="0.25">
      <c r="A40" s="12">
        <v>17</v>
      </c>
      <c r="B40" s="13" t="s">
        <v>105</v>
      </c>
      <c r="C40" s="13" t="s">
        <v>51</v>
      </c>
      <c r="D40" s="12" t="s">
        <v>85</v>
      </c>
      <c r="E40" s="12">
        <v>1</v>
      </c>
      <c r="F40" s="26" t="s">
        <v>0</v>
      </c>
      <c r="G40" s="12">
        <v>3</v>
      </c>
      <c r="H40" s="12"/>
    </row>
    <row r="41" spans="1:8" s="15" customFormat="1" x14ac:dyDescent="0.25">
      <c r="A41" s="12">
        <v>18</v>
      </c>
      <c r="B41" s="13" t="s">
        <v>106</v>
      </c>
      <c r="C41" s="13" t="s">
        <v>51</v>
      </c>
      <c r="D41" s="12" t="s">
        <v>85</v>
      </c>
      <c r="E41" s="12">
        <v>1</v>
      </c>
      <c r="F41" s="26" t="s">
        <v>0</v>
      </c>
      <c r="G41" s="12">
        <v>3</v>
      </c>
      <c r="H41" s="12"/>
    </row>
    <row r="42" spans="1:8" s="15" customFormat="1" x14ac:dyDescent="0.25">
      <c r="A42" s="12">
        <v>19</v>
      </c>
      <c r="B42" s="13" t="s">
        <v>107</v>
      </c>
      <c r="C42" s="13" t="s">
        <v>51</v>
      </c>
      <c r="D42" s="12" t="s">
        <v>85</v>
      </c>
      <c r="E42" s="12">
        <v>2</v>
      </c>
      <c r="F42" s="26" t="s">
        <v>0</v>
      </c>
      <c r="G42" s="12">
        <v>3</v>
      </c>
      <c r="H42" s="12"/>
    </row>
    <row r="43" spans="1:8" s="15" customFormat="1" x14ac:dyDescent="0.25">
      <c r="A43" s="12">
        <v>20</v>
      </c>
      <c r="B43" s="13" t="s">
        <v>108</v>
      </c>
      <c r="C43" s="13" t="s">
        <v>51</v>
      </c>
      <c r="D43" s="12" t="s">
        <v>85</v>
      </c>
      <c r="E43" s="12">
        <v>3</v>
      </c>
      <c r="F43" s="26" t="s">
        <v>0</v>
      </c>
      <c r="G43" s="12">
        <f t="shared" si="0"/>
        <v>15</v>
      </c>
      <c r="H43" s="12"/>
    </row>
    <row r="44" spans="1:8" s="15" customFormat="1" x14ac:dyDescent="0.25">
      <c r="A44" s="12">
        <v>21</v>
      </c>
      <c r="B44" s="13" t="s">
        <v>109</v>
      </c>
      <c r="C44" s="13" t="s">
        <v>51</v>
      </c>
      <c r="D44" s="12" t="s">
        <v>85</v>
      </c>
      <c r="E44" s="12">
        <v>4</v>
      </c>
      <c r="F44" s="26" t="s">
        <v>0</v>
      </c>
      <c r="G44" s="12">
        <f t="shared" si="0"/>
        <v>20</v>
      </c>
      <c r="H44" s="12"/>
    </row>
    <row r="45" spans="1:8" s="15" customFormat="1" x14ac:dyDescent="0.25">
      <c r="A45" s="12">
        <v>22</v>
      </c>
      <c r="B45" s="13" t="s">
        <v>110</v>
      </c>
      <c r="C45" s="13" t="s">
        <v>51</v>
      </c>
      <c r="D45" s="12" t="s">
        <v>85</v>
      </c>
      <c r="E45" s="12">
        <v>1</v>
      </c>
      <c r="F45" s="26" t="s">
        <v>0</v>
      </c>
      <c r="G45" s="12">
        <f t="shared" si="0"/>
        <v>5</v>
      </c>
      <c r="H45" s="12"/>
    </row>
    <row r="46" spans="1:8" s="15" customFormat="1" x14ac:dyDescent="0.25">
      <c r="A46" s="12">
        <v>23</v>
      </c>
      <c r="B46" s="13" t="s">
        <v>111</v>
      </c>
      <c r="C46" s="13" t="s">
        <v>51</v>
      </c>
      <c r="D46" s="12" t="s">
        <v>85</v>
      </c>
      <c r="E46" s="12">
        <v>1</v>
      </c>
      <c r="F46" s="26" t="s">
        <v>0</v>
      </c>
      <c r="G46" s="12">
        <f t="shared" si="0"/>
        <v>5</v>
      </c>
      <c r="H46" s="12"/>
    </row>
    <row r="47" spans="1:8" s="15" customFormat="1" x14ac:dyDescent="0.25">
      <c r="A47" s="12">
        <v>24</v>
      </c>
      <c r="B47" s="13" t="s">
        <v>112</v>
      </c>
      <c r="C47" s="13" t="s">
        <v>51</v>
      </c>
      <c r="D47" s="12" t="s">
        <v>85</v>
      </c>
      <c r="E47" s="12">
        <v>1</v>
      </c>
      <c r="F47" s="26" t="s">
        <v>0</v>
      </c>
      <c r="G47" s="12">
        <f t="shared" si="0"/>
        <v>5</v>
      </c>
      <c r="H47" s="12"/>
    </row>
    <row r="48" spans="1:8" s="15" customFormat="1" x14ac:dyDescent="0.25">
      <c r="A48" s="12">
        <v>25</v>
      </c>
      <c r="B48" s="13" t="s">
        <v>113</v>
      </c>
      <c r="C48" s="13" t="s">
        <v>51</v>
      </c>
      <c r="D48" s="12" t="s">
        <v>85</v>
      </c>
      <c r="E48" s="12">
        <v>6</v>
      </c>
      <c r="F48" s="26" t="s">
        <v>0</v>
      </c>
      <c r="G48" s="12">
        <f t="shared" si="0"/>
        <v>30</v>
      </c>
      <c r="H48" s="12"/>
    </row>
    <row r="49" spans="1:8" s="15" customFormat="1" ht="30" x14ac:dyDescent="0.25">
      <c r="A49" s="12">
        <v>26</v>
      </c>
      <c r="B49" s="13" t="s">
        <v>114</v>
      </c>
      <c r="C49" s="13" t="s">
        <v>51</v>
      </c>
      <c r="D49" s="12" t="s">
        <v>85</v>
      </c>
      <c r="E49" s="12">
        <v>1</v>
      </c>
      <c r="F49" s="26" t="s">
        <v>0</v>
      </c>
      <c r="G49" s="12">
        <f t="shared" si="0"/>
        <v>5</v>
      </c>
      <c r="H49" s="12"/>
    </row>
    <row r="50" spans="1:8" s="15" customFormat="1" x14ac:dyDescent="0.25">
      <c r="A50" s="12">
        <v>27</v>
      </c>
      <c r="B50" s="13" t="s">
        <v>115</v>
      </c>
      <c r="C50" s="13" t="s">
        <v>51</v>
      </c>
      <c r="D50" s="12" t="s">
        <v>85</v>
      </c>
      <c r="E50" s="12">
        <v>2</v>
      </c>
      <c r="F50" s="26" t="s">
        <v>0</v>
      </c>
      <c r="G50" s="12">
        <f t="shared" si="0"/>
        <v>10</v>
      </c>
      <c r="H50" s="12"/>
    </row>
    <row r="51" spans="1:8" s="15" customFormat="1" x14ac:dyDescent="0.25">
      <c r="A51" s="12">
        <v>28</v>
      </c>
      <c r="B51" s="13" t="s">
        <v>116</v>
      </c>
      <c r="C51" s="13" t="s">
        <v>51</v>
      </c>
      <c r="D51" s="12" t="s">
        <v>85</v>
      </c>
      <c r="E51" s="12">
        <v>1</v>
      </c>
      <c r="F51" s="26" t="s">
        <v>126</v>
      </c>
      <c r="G51" s="12">
        <f t="shared" si="0"/>
        <v>5</v>
      </c>
      <c r="H51" s="12"/>
    </row>
    <row r="52" spans="1:8" s="15" customFormat="1" x14ac:dyDescent="0.25">
      <c r="A52" s="12">
        <v>29</v>
      </c>
      <c r="B52" s="13" t="s">
        <v>117</v>
      </c>
      <c r="C52" s="13" t="s">
        <v>51</v>
      </c>
      <c r="D52" s="12" t="s">
        <v>85</v>
      </c>
      <c r="E52" s="12">
        <v>1</v>
      </c>
      <c r="F52" s="26" t="s">
        <v>0</v>
      </c>
      <c r="G52" s="12">
        <f t="shared" si="0"/>
        <v>5</v>
      </c>
      <c r="H52" s="12"/>
    </row>
    <row r="53" spans="1:8" s="15" customFormat="1" x14ac:dyDescent="0.25">
      <c r="A53" s="12">
        <v>30</v>
      </c>
      <c r="B53" s="13" t="s">
        <v>118</v>
      </c>
      <c r="C53" s="13" t="s">
        <v>51</v>
      </c>
      <c r="D53" s="12" t="s">
        <v>85</v>
      </c>
      <c r="E53" s="12">
        <v>2</v>
      </c>
      <c r="F53" s="26" t="s">
        <v>0</v>
      </c>
      <c r="G53" s="12">
        <f t="shared" si="0"/>
        <v>10</v>
      </c>
      <c r="H53" s="12"/>
    </row>
    <row r="54" spans="1:8" s="15" customFormat="1" x14ac:dyDescent="0.25">
      <c r="A54" s="12">
        <v>31</v>
      </c>
      <c r="B54" s="13" t="s">
        <v>119</v>
      </c>
      <c r="C54" s="13" t="s">
        <v>51</v>
      </c>
      <c r="D54" s="12" t="s">
        <v>85</v>
      </c>
      <c r="E54" s="12">
        <v>2</v>
      </c>
      <c r="F54" s="26" t="s">
        <v>0</v>
      </c>
      <c r="G54" s="12">
        <f t="shared" si="0"/>
        <v>10</v>
      </c>
      <c r="H54" s="12"/>
    </row>
    <row r="55" spans="1:8" s="15" customFormat="1" x14ac:dyDescent="0.25">
      <c r="A55" s="12">
        <v>32</v>
      </c>
      <c r="B55" s="13" t="s">
        <v>120</v>
      </c>
      <c r="C55" s="13" t="s">
        <v>51</v>
      </c>
      <c r="D55" s="12" t="s">
        <v>85</v>
      </c>
      <c r="E55" s="12">
        <v>5</v>
      </c>
      <c r="F55" s="26" t="s">
        <v>0</v>
      </c>
      <c r="G55" s="12">
        <f t="shared" si="0"/>
        <v>25</v>
      </c>
      <c r="H55" s="12"/>
    </row>
    <row r="56" spans="1:8" s="15" customFormat="1" x14ac:dyDescent="0.25">
      <c r="A56" s="12">
        <v>33</v>
      </c>
      <c r="B56" s="13" t="s">
        <v>121</v>
      </c>
      <c r="C56" s="13" t="s">
        <v>51</v>
      </c>
      <c r="D56" s="12" t="s">
        <v>85</v>
      </c>
      <c r="E56" s="12">
        <v>5</v>
      </c>
      <c r="F56" s="26" t="s">
        <v>0</v>
      </c>
      <c r="G56" s="12">
        <f t="shared" si="0"/>
        <v>25</v>
      </c>
      <c r="H56" s="12"/>
    </row>
    <row r="57" spans="1:8" s="15" customFormat="1" x14ac:dyDescent="0.25">
      <c r="A57" s="12">
        <v>34</v>
      </c>
      <c r="B57" s="13" t="s">
        <v>122</v>
      </c>
      <c r="C57" s="13" t="s">
        <v>51</v>
      </c>
      <c r="D57" s="12" t="s">
        <v>85</v>
      </c>
      <c r="E57" s="12">
        <v>1</v>
      </c>
      <c r="F57" s="26" t="s">
        <v>0</v>
      </c>
      <c r="G57" s="12">
        <f t="shared" si="0"/>
        <v>5</v>
      </c>
      <c r="H57" s="12"/>
    </row>
    <row r="58" spans="1:8" s="15" customFormat="1" x14ac:dyDescent="0.25">
      <c r="A58" s="12">
        <v>35</v>
      </c>
      <c r="B58" s="13" t="s">
        <v>123</v>
      </c>
      <c r="C58" s="13" t="s">
        <v>51</v>
      </c>
      <c r="D58" s="12" t="s">
        <v>85</v>
      </c>
      <c r="E58" s="12">
        <v>1</v>
      </c>
      <c r="F58" s="26" t="s">
        <v>0</v>
      </c>
      <c r="G58" s="12">
        <f t="shared" si="0"/>
        <v>5</v>
      </c>
      <c r="H58" s="12"/>
    </row>
    <row r="59" spans="1:8" s="15" customFormat="1" x14ac:dyDescent="0.25">
      <c r="A59" s="12">
        <v>36</v>
      </c>
      <c r="B59" s="13" t="s">
        <v>124</v>
      </c>
      <c r="C59" s="13" t="s">
        <v>51</v>
      </c>
      <c r="D59" s="12" t="s">
        <v>85</v>
      </c>
      <c r="E59" s="12">
        <v>1</v>
      </c>
      <c r="F59" s="26" t="s">
        <v>0</v>
      </c>
      <c r="G59" s="12">
        <f t="shared" si="0"/>
        <v>5</v>
      </c>
      <c r="H59" s="12"/>
    </row>
    <row r="60" spans="1:8" s="15" customFormat="1" x14ac:dyDescent="0.25">
      <c r="A60" s="12">
        <v>37</v>
      </c>
      <c r="B60" s="13" t="s">
        <v>125</v>
      </c>
      <c r="C60" s="13" t="s">
        <v>51</v>
      </c>
      <c r="D60" s="12" t="s">
        <v>85</v>
      </c>
      <c r="E60" s="12">
        <v>1</v>
      </c>
      <c r="F60" s="26" t="s">
        <v>127</v>
      </c>
      <c r="G60" s="12">
        <f t="shared" si="0"/>
        <v>5</v>
      </c>
      <c r="H60" s="12"/>
    </row>
    <row r="61" spans="1:8" ht="15.75" customHeight="1" x14ac:dyDescent="0.25">
      <c r="A61" s="66" t="s">
        <v>12</v>
      </c>
      <c r="B61" s="40"/>
      <c r="C61" s="40"/>
      <c r="D61" s="40"/>
      <c r="E61" s="40"/>
      <c r="F61" s="40"/>
      <c r="G61" s="40"/>
      <c r="H61" s="40"/>
    </row>
    <row r="62" spans="1:8" ht="60" x14ac:dyDescent="0.25">
      <c r="A62" s="9" t="s">
        <v>11</v>
      </c>
      <c r="B62" s="8" t="s">
        <v>10</v>
      </c>
      <c r="C62" s="8" t="s">
        <v>9</v>
      </c>
      <c r="D62" s="8" t="s">
        <v>8</v>
      </c>
      <c r="E62" s="8" t="s">
        <v>7</v>
      </c>
      <c r="F62" s="8" t="s">
        <v>6</v>
      </c>
      <c r="G62" s="8" t="s">
        <v>5</v>
      </c>
      <c r="H62" s="8" t="s">
        <v>21</v>
      </c>
    </row>
    <row r="63" spans="1:8" ht="195" x14ac:dyDescent="0.25">
      <c r="A63" s="12">
        <v>1</v>
      </c>
      <c r="B63" s="13" t="s">
        <v>32</v>
      </c>
      <c r="C63" s="13" t="s">
        <v>149</v>
      </c>
      <c r="D63" s="12" t="s">
        <v>1</v>
      </c>
      <c r="E63" s="12">
        <v>1</v>
      </c>
      <c r="F63" s="26" t="s">
        <v>0</v>
      </c>
      <c r="G63" s="12" t="s">
        <v>33</v>
      </c>
      <c r="H63" s="12"/>
    </row>
    <row r="64" spans="1:8" ht="15.75" customHeight="1" x14ac:dyDescent="0.25">
      <c r="A64" s="12">
        <v>2</v>
      </c>
      <c r="B64" s="13" t="s">
        <v>148</v>
      </c>
      <c r="C64" s="13" t="s">
        <v>51</v>
      </c>
      <c r="D64" s="12" t="s">
        <v>1</v>
      </c>
      <c r="E64" s="12">
        <v>1</v>
      </c>
      <c r="F64" s="26" t="s">
        <v>0</v>
      </c>
      <c r="G64" s="12">
        <v>5</v>
      </c>
      <c r="H64" s="12"/>
    </row>
    <row r="65" spans="1:11" ht="20.25" x14ac:dyDescent="0.25">
      <c r="A65" s="71" t="s">
        <v>150</v>
      </c>
      <c r="B65" s="72"/>
      <c r="C65" s="72"/>
      <c r="D65" s="72"/>
      <c r="E65" s="72"/>
      <c r="F65" s="72"/>
      <c r="G65" s="72"/>
      <c r="H65" s="73"/>
    </row>
    <row r="66" spans="1:11" ht="20.25" x14ac:dyDescent="0.25">
      <c r="A66" s="66" t="s">
        <v>34</v>
      </c>
      <c r="B66" s="40"/>
      <c r="C66" s="40"/>
      <c r="D66" s="40"/>
      <c r="E66" s="40"/>
      <c r="F66" s="40"/>
      <c r="G66" s="40"/>
      <c r="H66" s="40"/>
    </row>
    <row r="67" spans="1:11" x14ac:dyDescent="0.25">
      <c r="A67" s="57" t="s">
        <v>18</v>
      </c>
      <c r="B67" s="43"/>
      <c r="C67" s="43"/>
      <c r="D67" s="43"/>
      <c r="E67" s="43"/>
      <c r="F67" s="43"/>
      <c r="G67" s="43"/>
      <c r="H67" s="44"/>
      <c r="I67" s="15"/>
    </row>
    <row r="68" spans="1:11" x14ac:dyDescent="0.25">
      <c r="A68" s="48" t="s">
        <v>151</v>
      </c>
      <c r="B68" s="46"/>
      <c r="C68" s="46"/>
      <c r="D68" s="46"/>
      <c r="E68" s="46"/>
      <c r="F68" s="46"/>
      <c r="G68" s="46"/>
      <c r="H68" s="47"/>
      <c r="I68" s="15"/>
      <c r="K68" s="15"/>
    </row>
    <row r="69" spans="1:11" x14ac:dyDescent="0.25">
      <c r="A69" s="48" t="s">
        <v>45</v>
      </c>
      <c r="B69" s="46"/>
      <c r="C69" s="46"/>
      <c r="D69" s="46"/>
      <c r="E69" s="46"/>
      <c r="F69" s="46"/>
      <c r="G69" s="46"/>
      <c r="H69" s="47"/>
      <c r="I69" s="15"/>
      <c r="K69" s="15"/>
    </row>
    <row r="70" spans="1:11" x14ac:dyDescent="0.25">
      <c r="A70" s="48" t="s">
        <v>88</v>
      </c>
      <c r="B70" s="46"/>
      <c r="C70" s="46"/>
      <c r="D70" s="46"/>
      <c r="E70" s="46"/>
      <c r="F70" s="46"/>
      <c r="G70" s="46"/>
      <c r="H70" s="47"/>
      <c r="I70" s="15"/>
      <c r="K70" s="15"/>
    </row>
    <row r="71" spans="1:11" x14ac:dyDescent="0.25">
      <c r="A71" s="48" t="s">
        <v>38</v>
      </c>
      <c r="B71" s="46"/>
      <c r="C71" s="46"/>
      <c r="D71" s="46"/>
      <c r="E71" s="46"/>
      <c r="F71" s="46"/>
      <c r="G71" s="46"/>
      <c r="H71" s="47"/>
      <c r="I71" s="15"/>
      <c r="K71" s="15"/>
    </row>
    <row r="72" spans="1:11" ht="15" customHeight="1" x14ac:dyDescent="0.25">
      <c r="A72" s="48" t="s">
        <v>16</v>
      </c>
      <c r="B72" s="46"/>
      <c r="C72" s="46"/>
      <c r="D72" s="46"/>
      <c r="E72" s="46"/>
      <c r="F72" s="46"/>
      <c r="G72" s="46"/>
      <c r="H72" s="47"/>
      <c r="I72" s="15"/>
      <c r="K72" s="15"/>
    </row>
    <row r="73" spans="1:11" x14ac:dyDescent="0.25">
      <c r="A73" s="48" t="s">
        <v>39</v>
      </c>
      <c r="B73" s="46"/>
      <c r="C73" s="46"/>
      <c r="D73" s="46"/>
      <c r="E73" s="46"/>
      <c r="F73" s="46"/>
      <c r="G73" s="46"/>
      <c r="H73" s="47"/>
      <c r="I73" s="15"/>
      <c r="K73" s="15"/>
    </row>
    <row r="74" spans="1:11" x14ac:dyDescent="0.25">
      <c r="A74" s="48" t="s">
        <v>40</v>
      </c>
      <c r="B74" s="46"/>
      <c r="C74" s="46"/>
      <c r="D74" s="46"/>
      <c r="E74" s="46"/>
      <c r="F74" s="46"/>
      <c r="G74" s="46"/>
      <c r="H74" s="47"/>
    </row>
    <row r="75" spans="1:11" ht="15.75" thickBot="1" x14ac:dyDescent="0.3">
      <c r="A75" s="63" t="s">
        <v>15</v>
      </c>
      <c r="B75" s="64"/>
      <c r="C75" s="64"/>
      <c r="D75" s="64"/>
      <c r="E75" s="64"/>
      <c r="F75" s="64"/>
      <c r="G75" s="64"/>
      <c r="H75" s="65"/>
    </row>
    <row r="76" spans="1:11" ht="60" x14ac:dyDescent="0.25">
      <c r="A76" s="13" t="s">
        <v>11</v>
      </c>
      <c r="B76" s="34" t="s">
        <v>10</v>
      </c>
      <c r="C76" s="34" t="s">
        <v>9</v>
      </c>
      <c r="D76" s="12" t="s">
        <v>8</v>
      </c>
      <c r="E76" s="12" t="s">
        <v>7</v>
      </c>
      <c r="F76" s="12" t="s">
        <v>6</v>
      </c>
      <c r="G76" s="12" t="s">
        <v>5</v>
      </c>
      <c r="H76" s="12" t="s">
        <v>21</v>
      </c>
    </row>
    <row r="77" spans="1:11" s="15" customFormat="1" ht="203.25" x14ac:dyDescent="0.25">
      <c r="A77" s="12">
        <v>1</v>
      </c>
      <c r="B77" s="13" t="s">
        <v>152</v>
      </c>
      <c r="C77" s="87" t="s">
        <v>187</v>
      </c>
      <c r="D77" s="12" t="s">
        <v>19</v>
      </c>
      <c r="E77" s="12">
        <v>1</v>
      </c>
      <c r="F77" s="12" t="s">
        <v>0</v>
      </c>
      <c r="G77" s="12">
        <v>1</v>
      </c>
      <c r="H77" s="12"/>
    </row>
    <row r="78" spans="1:11" s="15" customFormat="1" ht="242.25" x14ac:dyDescent="0.25">
      <c r="A78" s="12">
        <v>2</v>
      </c>
      <c r="B78" s="13" t="s">
        <v>161</v>
      </c>
      <c r="C78" s="86" t="s">
        <v>188</v>
      </c>
      <c r="D78" s="12" t="s">
        <v>19</v>
      </c>
      <c r="E78" s="12">
        <v>1</v>
      </c>
      <c r="F78" s="12" t="s">
        <v>0</v>
      </c>
      <c r="G78" s="12">
        <v>1</v>
      </c>
      <c r="H78" s="12"/>
    </row>
    <row r="79" spans="1:11" s="15" customFormat="1" ht="30" x14ac:dyDescent="0.25">
      <c r="A79" s="12">
        <v>5</v>
      </c>
      <c r="B79" s="13" t="s">
        <v>154</v>
      </c>
      <c r="C79" s="13" t="s">
        <v>153</v>
      </c>
      <c r="D79" s="12" t="s">
        <v>19</v>
      </c>
      <c r="E79" s="12">
        <v>2</v>
      </c>
      <c r="F79" s="12" t="s">
        <v>0</v>
      </c>
      <c r="G79" s="12">
        <v>2</v>
      </c>
      <c r="H79" s="12"/>
    </row>
  </sheetData>
  <mergeCells count="35">
    <mergeCell ref="A68:H68"/>
    <mergeCell ref="A69:H69"/>
    <mergeCell ref="A72:H72"/>
    <mergeCell ref="A75:H75"/>
    <mergeCell ref="A66:H66"/>
    <mergeCell ref="A74:H74"/>
    <mergeCell ref="A70:H70"/>
    <mergeCell ref="A71:H71"/>
    <mergeCell ref="A73:H73"/>
    <mergeCell ref="A61:H61"/>
    <mergeCell ref="A67:H67"/>
    <mergeCell ref="A17:H17"/>
    <mergeCell ref="A18:H18"/>
    <mergeCell ref="A14:H14"/>
    <mergeCell ref="A19:H19"/>
    <mergeCell ref="A65:H65"/>
    <mergeCell ref="A20:H20"/>
    <mergeCell ref="A21:H21"/>
    <mergeCell ref="A22:H22"/>
    <mergeCell ref="A15:H15"/>
    <mergeCell ref="A16:H16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0:B10"/>
    <mergeCell ref="C10:H10"/>
    <mergeCell ref="A12:H12"/>
    <mergeCell ref="A11:H11"/>
    <mergeCell ref="A13:H1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5" zoomScale="115" zoomScaleNormal="115" workbookViewId="0">
      <selection activeCell="A2" sqref="A2:H11"/>
    </sheetView>
  </sheetViews>
  <sheetFormatPr defaultColWidth="14.42578125" defaultRowHeight="15" customHeight="1" x14ac:dyDescent="0.25"/>
  <cols>
    <col min="1" max="1" width="5.140625" style="14" customWidth="1"/>
    <col min="2" max="2" width="52" style="14" customWidth="1"/>
    <col min="3" max="3" width="27.42578125" style="14" customWidth="1"/>
    <col min="4" max="4" width="22" style="14" customWidth="1"/>
    <col min="5" max="5" width="15.42578125" style="14" customWidth="1"/>
    <col min="6" max="6" width="19.7109375" style="14" bestFit="1" customWidth="1"/>
    <col min="7" max="7" width="14.42578125" style="14" customWidth="1"/>
    <col min="8" max="8" width="25" style="14" bestFit="1" customWidth="1"/>
    <col min="9" max="11" width="8.7109375" style="14" customWidth="1"/>
    <col min="12" max="16384" width="14.42578125" style="14"/>
  </cols>
  <sheetData>
    <row r="1" spans="1:8" ht="72" customHeight="1" thickBot="1" x14ac:dyDescent="0.3">
      <c r="A1" s="39" t="s">
        <v>164</v>
      </c>
      <c r="B1" s="40"/>
      <c r="C1" s="40"/>
      <c r="D1" s="40"/>
      <c r="E1" s="40"/>
      <c r="F1" s="40"/>
      <c r="G1" s="40"/>
      <c r="H1" s="41"/>
    </row>
    <row r="2" spans="1:8" ht="15" customHeight="1" x14ac:dyDescent="0.25">
      <c r="A2" s="42" t="s">
        <v>22</v>
      </c>
      <c r="B2" s="43"/>
      <c r="C2" s="43"/>
      <c r="D2" s="43"/>
      <c r="E2" s="43"/>
      <c r="F2" s="43"/>
      <c r="G2" s="43"/>
      <c r="H2" s="44"/>
    </row>
    <row r="3" spans="1:8" ht="15" customHeight="1" x14ac:dyDescent="0.25">
      <c r="A3" s="45" t="s">
        <v>165</v>
      </c>
      <c r="B3" s="46"/>
      <c r="C3" s="46"/>
      <c r="D3" s="46"/>
      <c r="E3" s="46"/>
      <c r="F3" s="46"/>
      <c r="G3" s="46"/>
      <c r="H3" s="47"/>
    </row>
    <row r="4" spans="1:8" ht="15" customHeight="1" x14ac:dyDescent="0.25">
      <c r="A4" s="36" t="s">
        <v>166</v>
      </c>
      <c r="B4" s="46"/>
      <c r="C4" s="46"/>
      <c r="D4" s="46"/>
      <c r="E4" s="46"/>
      <c r="F4" s="46"/>
      <c r="G4" s="46"/>
      <c r="H4" s="47"/>
    </row>
    <row r="5" spans="1:8" ht="15" customHeight="1" x14ac:dyDescent="0.25">
      <c r="A5" s="36" t="s">
        <v>167</v>
      </c>
      <c r="B5" s="37"/>
      <c r="C5" s="37"/>
      <c r="D5" s="37"/>
      <c r="E5" s="37"/>
      <c r="F5" s="37"/>
      <c r="G5" s="37"/>
      <c r="H5" s="38"/>
    </row>
    <row r="6" spans="1:8" ht="15.75" customHeight="1" x14ac:dyDescent="0.25">
      <c r="A6" s="36" t="s">
        <v>173</v>
      </c>
      <c r="B6" s="37"/>
      <c r="C6" s="37"/>
      <c r="D6" s="37"/>
      <c r="E6" s="37"/>
      <c r="F6" s="37"/>
      <c r="G6" s="37"/>
      <c r="H6" s="38"/>
    </row>
    <row r="7" spans="1:8" ht="15.75" customHeight="1" x14ac:dyDescent="0.25">
      <c r="A7" s="36" t="s">
        <v>172</v>
      </c>
      <c r="B7" s="37"/>
      <c r="C7" s="37"/>
      <c r="D7" s="37"/>
      <c r="E7" s="37"/>
      <c r="F7" s="37"/>
      <c r="G7" s="37"/>
      <c r="H7" s="38"/>
    </row>
    <row r="8" spans="1:8" ht="15.75" customHeight="1" x14ac:dyDescent="0.25">
      <c r="A8" s="36" t="s">
        <v>168</v>
      </c>
      <c r="B8" s="37"/>
      <c r="C8" s="37"/>
      <c r="D8" s="37"/>
      <c r="E8" s="37"/>
      <c r="F8" s="37"/>
      <c r="G8" s="37"/>
      <c r="H8" s="38"/>
    </row>
    <row r="9" spans="1:8" ht="15.75" customHeight="1" x14ac:dyDescent="0.25">
      <c r="A9" s="49" t="s">
        <v>169</v>
      </c>
      <c r="B9" s="50"/>
      <c r="C9" s="50"/>
      <c r="D9" s="50"/>
      <c r="E9" s="50"/>
      <c r="F9" s="50"/>
      <c r="G9" s="50"/>
      <c r="H9" s="51"/>
    </row>
    <row r="10" spans="1:8" ht="15.75" customHeight="1" x14ac:dyDescent="0.25">
      <c r="A10" s="52" t="s">
        <v>170</v>
      </c>
      <c r="B10" s="52"/>
      <c r="C10" s="53">
        <v>5</v>
      </c>
      <c r="D10" s="53"/>
      <c r="E10" s="53"/>
      <c r="F10" s="53"/>
      <c r="G10" s="53"/>
      <c r="H10" s="53"/>
    </row>
    <row r="11" spans="1:8" ht="15.75" customHeight="1" x14ac:dyDescent="0.25">
      <c r="A11" s="52" t="s">
        <v>171</v>
      </c>
      <c r="B11" s="52"/>
      <c r="C11" s="52"/>
      <c r="D11" s="52"/>
      <c r="E11" s="52"/>
      <c r="F11" s="52"/>
      <c r="G11" s="52"/>
      <c r="H11" s="52"/>
    </row>
    <row r="12" spans="1:8" ht="22.5" customHeight="1" x14ac:dyDescent="0.3">
      <c r="A12" s="69" t="s">
        <v>35</v>
      </c>
      <c r="B12" s="70"/>
      <c r="C12" s="70"/>
      <c r="D12" s="70"/>
      <c r="E12" s="70"/>
      <c r="F12" s="70"/>
      <c r="G12" s="70"/>
      <c r="H12" s="70"/>
    </row>
    <row r="13" spans="1:8" ht="22.5" customHeight="1" x14ac:dyDescent="0.25">
      <c r="A13" s="66" t="s">
        <v>36</v>
      </c>
      <c r="B13" s="40"/>
      <c r="C13" s="40"/>
      <c r="D13" s="40"/>
      <c r="E13" s="40"/>
      <c r="F13" s="40"/>
      <c r="G13" s="40"/>
      <c r="H13" s="40"/>
    </row>
    <row r="14" spans="1:8" ht="60" x14ac:dyDescent="0.25">
      <c r="A14" s="8" t="s">
        <v>11</v>
      </c>
      <c r="B14" s="28" t="s">
        <v>10</v>
      </c>
      <c r="C14" s="19" t="s">
        <v>9</v>
      </c>
      <c r="D14" s="30" t="s">
        <v>8</v>
      </c>
      <c r="E14" s="8" t="s">
        <v>7</v>
      </c>
      <c r="F14" s="8" t="s">
        <v>6</v>
      </c>
      <c r="G14" s="8" t="s">
        <v>5</v>
      </c>
      <c r="H14" s="8" t="s">
        <v>21</v>
      </c>
    </row>
    <row r="15" spans="1:8" s="15" customFormat="1" x14ac:dyDescent="0.25">
      <c r="A15" s="12">
        <v>1</v>
      </c>
      <c r="B15" s="33" t="s">
        <v>128</v>
      </c>
      <c r="C15" s="18" t="s">
        <v>51</v>
      </c>
      <c r="D15" s="31" t="s">
        <v>14</v>
      </c>
      <c r="E15" s="12">
        <v>3</v>
      </c>
      <c r="F15" s="12" t="s">
        <v>0</v>
      </c>
      <c r="G15" s="12">
        <f>E15*$C$10</f>
        <v>15</v>
      </c>
      <c r="H15" s="12"/>
    </row>
    <row r="16" spans="1:8" s="15" customFormat="1" x14ac:dyDescent="0.25">
      <c r="A16" s="12">
        <v>2</v>
      </c>
      <c r="B16" s="33" t="s">
        <v>129</v>
      </c>
      <c r="C16" s="18" t="s">
        <v>51</v>
      </c>
      <c r="D16" s="31" t="s">
        <v>14</v>
      </c>
      <c r="E16" s="12">
        <v>1</v>
      </c>
      <c r="F16" s="12" t="s">
        <v>0</v>
      </c>
      <c r="G16" s="12">
        <f t="shared" ref="G16:G34" si="0">E16*$C$10</f>
        <v>5</v>
      </c>
      <c r="H16" s="12"/>
    </row>
    <row r="17" spans="1:8" s="15" customFormat="1" x14ac:dyDescent="0.25">
      <c r="A17" s="12">
        <v>3</v>
      </c>
      <c r="B17" s="33" t="s">
        <v>130</v>
      </c>
      <c r="C17" s="18" t="s">
        <v>51</v>
      </c>
      <c r="D17" s="31" t="s">
        <v>14</v>
      </c>
      <c r="E17" s="12">
        <v>2</v>
      </c>
      <c r="F17" s="12" t="s">
        <v>0</v>
      </c>
      <c r="G17" s="12">
        <f t="shared" si="0"/>
        <v>10</v>
      </c>
      <c r="H17" s="12"/>
    </row>
    <row r="18" spans="1:8" s="15" customFormat="1" x14ac:dyDescent="0.25">
      <c r="A18" s="12">
        <v>4</v>
      </c>
      <c r="B18" s="13" t="s">
        <v>131</v>
      </c>
      <c r="C18" s="13" t="s">
        <v>51</v>
      </c>
      <c r="D18" s="12" t="s">
        <v>14</v>
      </c>
      <c r="E18" s="12">
        <v>50</v>
      </c>
      <c r="F18" s="12" t="s">
        <v>0</v>
      </c>
      <c r="G18" s="12">
        <f t="shared" si="0"/>
        <v>250</v>
      </c>
      <c r="H18" s="12"/>
    </row>
    <row r="19" spans="1:8" s="15" customFormat="1" x14ac:dyDescent="0.25">
      <c r="A19" s="12">
        <v>5</v>
      </c>
      <c r="B19" s="13" t="s">
        <v>132</v>
      </c>
      <c r="C19" s="13" t="s">
        <v>51</v>
      </c>
      <c r="D19" s="12" t="s">
        <v>14</v>
      </c>
      <c r="E19" s="12">
        <v>100</v>
      </c>
      <c r="F19" s="12" t="s">
        <v>0</v>
      </c>
      <c r="G19" s="12">
        <f t="shared" si="0"/>
        <v>500</v>
      </c>
      <c r="H19" s="12"/>
    </row>
    <row r="20" spans="1:8" s="15" customFormat="1" x14ac:dyDescent="0.25">
      <c r="A20" s="12">
        <v>6</v>
      </c>
      <c r="B20" s="13" t="s">
        <v>133</v>
      </c>
      <c r="C20" s="13" t="s">
        <v>51</v>
      </c>
      <c r="D20" s="12" t="s">
        <v>14</v>
      </c>
      <c r="E20" s="12">
        <v>3</v>
      </c>
      <c r="F20" s="12" t="s">
        <v>0</v>
      </c>
      <c r="G20" s="12">
        <f t="shared" si="0"/>
        <v>15</v>
      </c>
      <c r="H20" s="12"/>
    </row>
    <row r="21" spans="1:8" s="15" customFormat="1" x14ac:dyDescent="0.25">
      <c r="A21" s="12">
        <v>7</v>
      </c>
      <c r="B21" s="13" t="s">
        <v>134</v>
      </c>
      <c r="C21" s="13" t="s">
        <v>51</v>
      </c>
      <c r="D21" s="12" t="s">
        <v>14</v>
      </c>
      <c r="E21" s="12">
        <v>10</v>
      </c>
      <c r="F21" s="12" t="s">
        <v>0</v>
      </c>
      <c r="G21" s="12">
        <f t="shared" si="0"/>
        <v>50</v>
      </c>
      <c r="H21" s="12"/>
    </row>
    <row r="22" spans="1:8" s="15" customFormat="1" x14ac:dyDescent="0.25">
      <c r="A22" s="12">
        <v>8</v>
      </c>
      <c r="B22" s="13" t="s">
        <v>135</v>
      </c>
      <c r="C22" s="13" t="s">
        <v>51</v>
      </c>
      <c r="D22" s="12" t="s">
        <v>14</v>
      </c>
      <c r="E22" s="12">
        <v>25</v>
      </c>
      <c r="F22" s="12" t="s">
        <v>0</v>
      </c>
      <c r="G22" s="12">
        <f t="shared" si="0"/>
        <v>125</v>
      </c>
      <c r="H22" s="12"/>
    </row>
    <row r="23" spans="1:8" s="15" customFormat="1" x14ac:dyDescent="0.25">
      <c r="A23" s="12">
        <v>9</v>
      </c>
      <c r="B23" s="13" t="s">
        <v>136</v>
      </c>
      <c r="C23" s="13" t="s">
        <v>51</v>
      </c>
      <c r="D23" s="12" t="s">
        <v>14</v>
      </c>
      <c r="E23" s="12">
        <v>1</v>
      </c>
      <c r="F23" s="12" t="s">
        <v>0</v>
      </c>
      <c r="G23" s="12">
        <f t="shared" si="0"/>
        <v>5</v>
      </c>
      <c r="H23" s="12"/>
    </row>
    <row r="24" spans="1:8" s="15" customFormat="1" x14ac:dyDescent="0.25">
      <c r="A24" s="12">
        <v>10</v>
      </c>
      <c r="B24" s="13" t="s">
        <v>137</v>
      </c>
      <c r="C24" s="13" t="s">
        <v>51</v>
      </c>
      <c r="D24" s="12" t="s">
        <v>14</v>
      </c>
      <c r="E24" s="12">
        <v>20</v>
      </c>
      <c r="F24" s="12" t="s">
        <v>0</v>
      </c>
      <c r="G24" s="12">
        <f t="shared" si="0"/>
        <v>100</v>
      </c>
      <c r="H24" s="12"/>
    </row>
    <row r="25" spans="1:8" s="15" customFormat="1" x14ac:dyDescent="0.25">
      <c r="A25" s="12">
        <v>11</v>
      </c>
      <c r="B25" s="13" t="s">
        <v>138</v>
      </c>
      <c r="C25" s="13" t="s">
        <v>51</v>
      </c>
      <c r="D25" s="12" t="s">
        <v>14</v>
      </c>
      <c r="E25" s="12">
        <v>20</v>
      </c>
      <c r="F25" s="12" t="s">
        <v>0</v>
      </c>
      <c r="G25" s="12">
        <f t="shared" si="0"/>
        <v>100</v>
      </c>
      <c r="H25" s="12"/>
    </row>
    <row r="26" spans="1:8" s="15" customFormat="1" x14ac:dyDescent="0.25">
      <c r="A26" s="12">
        <v>12</v>
      </c>
      <c r="B26" s="13" t="s">
        <v>139</v>
      </c>
      <c r="C26" s="13" t="s">
        <v>51</v>
      </c>
      <c r="D26" s="12" t="s">
        <v>14</v>
      </c>
      <c r="E26" s="12">
        <v>10</v>
      </c>
      <c r="F26" s="12" t="s">
        <v>0</v>
      </c>
      <c r="G26" s="12">
        <f t="shared" si="0"/>
        <v>50</v>
      </c>
      <c r="H26" s="12"/>
    </row>
    <row r="27" spans="1:8" s="15" customFormat="1" x14ac:dyDescent="0.25">
      <c r="A27" s="12">
        <v>13</v>
      </c>
      <c r="B27" s="13" t="s">
        <v>140</v>
      </c>
      <c r="C27" s="13" t="s">
        <v>51</v>
      </c>
      <c r="D27" s="12" t="s">
        <v>14</v>
      </c>
      <c r="E27" s="12">
        <v>300</v>
      </c>
      <c r="F27" s="12" t="s">
        <v>0</v>
      </c>
      <c r="G27" s="12">
        <f t="shared" si="0"/>
        <v>1500</v>
      </c>
      <c r="H27" s="12"/>
    </row>
    <row r="28" spans="1:8" s="15" customFormat="1" x14ac:dyDescent="0.25">
      <c r="A28" s="12">
        <v>14</v>
      </c>
      <c r="B28" s="13" t="s">
        <v>141</v>
      </c>
      <c r="C28" s="13" t="s">
        <v>51</v>
      </c>
      <c r="D28" s="12" t="s">
        <v>14</v>
      </c>
      <c r="E28" s="12">
        <v>5</v>
      </c>
      <c r="F28" s="12" t="s">
        <v>0</v>
      </c>
      <c r="G28" s="12">
        <f t="shared" si="0"/>
        <v>25</v>
      </c>
      <c r="H28" s="12"/>
    </row>
    <row r="29" spans="1:8" s="15" customFormat="1" x14ac:dyDescent="0.25">
      <c r="A29" s="12">
        <v>15</v>
      </c>
      <c r="B29" s="13" t="s">
        <v>142</v>
      </c>
      <c r="C29" s="13" t="s">
        <v>51</v>
      </c>
      <c r="D29" s="12" t="s">
        <v>14</v>
      </c>
      <c r="E29" s="12">
        <v>3</v>
      </c>
      <c r="F29" s="12" t="s">
        <v>0</v>
      </c>
      <c r="G29" s="12">
        <f t="shared" si="0"/>
        <v>15</v>
      </c>
      <c r="H29" s="12"/>
    </row>
    <row r="30" spans="1:8" s="15" customFormat="1" x14ac:dyDescent="0.25">
      <c r="A30" s="12">
        <v>16</v>
      </c>
      <c r="B30" s="13" t="s">
        <v>143</v>
      </c>
      <c r="C30" s="13" t="s">
        <v>51</v>
      </c>
      <c r="D30" s="12" t="s">
        <v>14</v>
      </c>
      <c r="E30" s="12">
        <v>10</v>
      </c>
      <c r="F30" s="12" t="s">
        <v>0</v>
      </c>
      <c r="G30" s="12">
        <f t="shared" si="0"/>
        <v>50</v>
      </c>
      <c r="H30" s="12"/>
    </row>
    <row r="31" spans="1:8" s="15" customFormat="1" x14ac:dyDescent="0.25">
      <c r="A31" s="12">
        <v>17</v>
      </c>
      <c r="B31" s="13" t="s">
        <v>144</v>
      </c>
      <c r="C31" s="13" t="s">
        <v>51</v>
      </c>
      <c r="D31" s="12" t="s">
        <v>14</v>
      </c>
      <c r="E31" s="12">
        <v>1</v>
      </c>
      <c r="F31" s="12" t="s">
        <v>0</v>
      </c>
      <c r="G31" s="12">
        <f t="shared" si="0"/>
        <v>5</v>
      </c>
      <c r="H31" s="12"/>
    </row>
    <row r="32" spans="1:8" s="15" customFormat="1" x14ac:dyDescent="0.25">
      <c r="A32" s="12">
        <v>18</v>
      </c>
      <c r="B32" s="13" t="s">
        <v>145</v>
      </c>
      <c r="C32" s="13" t="s">
        <v>51</v>
      </c>
      <c r="D32" s="12" t="s">
        <v>14</v>
      </c>
      <c r="E32" s="12">
        <v>2</v>
      </c>
      <c r="F32" s="12" t="s">
        <v>0</v>
      </c>
      <c r="G32" s="12">
        <f t="shared" si="0"/>
        <v>10</v>
      </c>
      <c r="H32" s="12"/>
    </row>
    <row r="33" spans="1:8" s="15" customFormat="1" x14ac:dyDescent="0.25">
      <c r="A33" s="12">
        <v>19</v>
      </c>
      <c r="B33" s="13" t="s">
        <v>146</v>
      </c>
      <c r="C33" s="13" t="s">
        <v>51</v>
      </c>
      <c r="D33" s="12" t="s">
        <v>14</v>
      </c>
      <c r="E33" s="12">
        <v>4</v>
      </c>
      <c r="F33" s="12" t="s">
        <v>0</v>
      </c>
      <c r="G33" s="12">
        <f t="shared" si="0"/>
        <v>20</v>
      </c>
      <c r="H33" s="12"/>
    </row>
    <row r="34" spans="1:8" s="15" customFormat="1" x14ac:dyDescent="0.25">
      <c r="A34" s="12">
        <v>20</v>
      </c>
      <c r="B34" s="13" t="s">
        <v>147</v>
      </c>
      <c r="C34" s="13" t="s">
        <v>51</v>
      </c>
      <c r="D34" s="12" t="s">
        <v>14</v>
      </c>
      <c r="E34" s="12">
        <v>1</v>
      </c>
      <c r="F34" s="12" t="s">
        <v>127</v>
      </c>
      <c r="G34" s="12">
        <f t="shared" si="0"/>
        <v>5</v>
      </c>
      <c r="H34" s="12"/>
    </row>
  </sheetData>
  <mergeCells count="14"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инфраструктура</vt:lpstr>
      <vt:lpstr>Рабочее место конкурсантов</vt:lpstr>
      <vt:lpstr>Расходные материалы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2023-04-18T10:47:29Z</dcterms:modified>
</cp:coreProperties>
</file>